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Tabelle1!$A$1:$BA$168</definedName>
  </definedNames>
  <calcPr calcId="145621"/>
</workbook>
</file>

<file path=xl/calcChain.xml><?xml version="1.0" encoding="utf-8"?>
<calcChain xmlns="http://schemas.openxmlformats.org/spreadsheetml/2006/main">
  <c r="O20" i="1" l="1"/>
  <c r="O19" i="1"/>
  <c r="AF18" i="1"/>
  <c r="O18" i="1"/>
  <c r="AF26" i="1" s="1"/>
  <c r="AF17" i="1"/>
  <c r="O24" i="1" s="1"/>
  <c r="O17" i="1"/>
  <c r="AF16" i="1"/>
  <c r="O16" i="1"/>
  <c r="AF24" i="1" s="1"/>
  <c r="AF15" i="1"/>
  <c r="O22" i="1" s="1"/>
  <c r="O15" i="1"/>
  <c r="O23" i="1" s="1"/>
  <c r="AF14" i="1"/>
  <c r="O14" i="1"/>
  <c r="AF22" i="1" s="1"/>
  <c r="AF13" i="1"/>
  <c r="AF12" i="1"/>
  <c r="AF21" i="1" s="1"/>
  <c r="O25" i="1" l="1"/>
  <c r="O27" i="1"/>
  <c r="AF25" i="1"/>
  <c r="AF23" i="1"/>
  <c r="J27" i="1" l="1"/>
  <c r="J23" i="1"/>
  <c r="J17" i="1"/>
  <c r="J15" i="1"/>
  <c r="J9" i="1"/>
  <c r="J112" i="1" l="1"/>
  <c r="J120" i="1"/>
  <c r="J96" i="1"/>
  <c r="J88" i="1"/>
  <c r="J80" i="1"/>
  <c r="J21" i="1"/>
  <c r="AF19" i="1"/>
  <c r="O26" i="1" s="1"/>
  <c r="AF27" i="1"/>
  <c r="O13" i="1"/>
  <c r="O21" i="1" s="1"/>
  <c r="O12" i="1"/>
  <c r="AF20" i="1" s="1"/>
  <c r="J11" i="1"/>
  <c r="J5" i="1"/>
  <c r="B64" i="1"/>
  <c r="B76" i="1"/>
  <c r="B80" i="1" s="1"/>
  <c r="B84" i="1" s="1"/>
  <c r="B88" i="1" s="1"/>
  <c r="B92" i="1" s="1"/>
  <c r="B96" i="1" s="1"/>
  <c r="B108" i="1" l="1"/>
  <c r="B112" i="1" s="1"/>
  <c r="B116" i="1" s="1"/>
  <c r="B120" i="1" s="1"/>
  <c r="B132" i="1" s="1"/>
  <c r="B136" i="1" s="1"/>
</calcChain>
</file>

<file path=xl/sharedStrings.xml><?xml version="1.0" encoding="utf-8"?>
<sst xmlns="http://schemas.openxmlformats.org/spreadsheetml/2006/main" count="341" uniqueCount="112">
  <si>
    <t>Nr.</t>
  </si>
  <si>
    <t>Platz</t>
  </si>
  <si>
    <t>Grp.</t>
  </si>
  <si>
    <t>Beginn</t>
  </si>
  <si>
    <t>Spielpaarung</t>
  </si>
  <si>
    <t>Ergebnis</t>
  </si>
  <si>
    <t>A</t>
  </si>
  <si>
    <t>-</t>
  </si>
  <si>
    <t>:</t>
  </si>
  <si>
    <t>B</t>
  </si>
  <si>
    <t>C</t>
  </si>
  <si>
    <t>D</t>
  </si>
  <si>
    <t>Gruppe A</t>
  </si>
  <si>
    <t>Pkt.</t>
  </si>
  <si>
    <t>Tore</t>
  </si>
  <si>
    <t>Diff.</t>
  </si>
  <si>
    <t>Gruppe B</t>
  </si>
  <si>
    <t>1.</t>
  </si>
  <si>
    <t>2.</t>
  </si>
  <si>
    <t>3.</t>
  </si>
  <si>
    <t>4.</t>
  </si>
  <si>
    <t>Gruppe C</t>
  </si>
  <si>
    <t>Gruppe D</t>
  </si>
  <si>
    <t>1. Viertelfinale</t>
  </si>
  <si>
    <t>1. Gruppe A</t>
  </si>
  <si>
    <t>2. Gruppe B</t>
  </si>
  <si>
    <t>2. Viertelfinale</t>
  </si>
  <si>
    <t>1. Gruppe B</t>
  </si>
  <si>
    <t>2. Gruppe A</t>
  </si>
  <si>
    <t>3. Viertelfinale</t>
  </si>
  <si>
    <t>1. Gruppe C</t>
  </si>
  <si>
    <t>2. Gruppe D</t>
  </si>
  <si>
    <t>4. Viertelfinale</t>
  </si>
  <si>
    <t>1. Gruppe D</t>
  </si>
  <si>
    <t>2. Gruppe C</t>
  </si>
  <si>
    <t>1. Halbfinale</t>
  </si>
  <si>
    <t>2. Halbfinale</t>
  </si>
  <si>
    <t>Finale</t>
  </si>
  <si>
    <t>I. Spielplan Vorrunde</t>
  </si>
  <si>
    <t>II. Abschlußtabellen Vorrunde</t>
  </si>
  <si>
    <t>Platzierungsspiel um Platz 13-16</t>
  </si>
  <si>
    <t>4. Gruppe A</t>
  </si>
  <si>
    <t>4. Gruppe B</t>
  </si>
  <si>
    <t>4. Gruppe C</t>
  </si>
  <si>
    <t>4. Gruppe D</t>
  </si>
  <si>
    <t>Platzierungsspiel um Platz 9-12</t>
  </si>
  <si>
    <t>3. Gruppe A</t>
  </si>
  <si>
    <t>3. Gruppe B</t>
  </si>
  <si>
    <t>3. Gruppe C</t>
  </si>
  <si>
    <t>3. Gruppe D</t>
  </si>
  <si>
    <t>Platzierungsspiel um Platz 5-8</t>
  </si>
  <si>
    <t>Spiel um Platz 3-4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</si>
  <si>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</si>
  <si>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</si>
  <si>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</si>
  <si>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</si>
  <si>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</si>
  <si>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</si>
  <si>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</si>
  <si>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</si>
  <si>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</si>
  <si>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</si>
  <si>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</si>
  <si>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</si>
  <si>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III. Endrunde und Platzierungsspiele</t>
  </si>
  <si>
    <t>IV. Endplatzierungen</t>
  </si>
  <si>
    <t>Verlierer Viertelfinale 1</t>
  </si>
  <si>
    <t>Verlierer Viertelfinale 3</t>
  </si>
  <si>
    <t>Verlierer Viertelfinale 2</t>
  </si>
  <si>
    <t>Verlierer Viertelfinale 4</t>
  </si>
  <si>
    <t>Sieger Viertelfinale 1</t>
  </si>
  <si>
    <t>Sieger Viertelfinale 3</t>
  </si>
  <si>
    <t>Sieger Viertelfinale 2</t>
  </si>
  <si>
    <t>Sieger Viertelfinale 4</t>
  </si>
  <si>
    <t>Verlierer Halbfinale 1</t>
  </si>
  <si>
    <t>Verlierer Halbfinale 2</t>
  </si>
  <si>
    <t>Sieger Halbfinale 1</t>
  </si>
  <si>
    <t>Sieger Halbfinale 2</t>
  </si>
  <si>
    <t>Verlierer Spiel 25</t>
  </si>
  <si>
    <t>Verlierer Spiel 26</t>
  </si>
  <si>
    <t>Sieger Spiel 25</t>
  </si>
  <si>
    <t>Sieger Spiel 26</t>
  </si>
  <si>
    <t>Verlierer Spiel 31</t>
  </si>
  <si>
    <t>Verlierer Spiel 32</t>
  </si>
  <si>
    <t>Sieger Spiel 31</t>
  </si>
  <si>
    <t>Sieger Spiel 32</t>
  </si>
  <si>
    <t>Verlierer Spiel 35</t>
  </si>
  <si>
    <t>Verlierer Spiel 36</t>
  </si>
  <si>
    <t>Sieger Spiel 35</t>
  </si>
  <si>
    <t>Sieger Spiel 36</t>
  </si>
  <si>
    <t>Spiel um Platz 15 und 16</t>
  </si>
  <si>
    <t>Spiel um Platz 13 und 14</t>
  </si>
  <si>
    <t>Spiel um Platz 11 und 12</t>
  </si>
  <si>
    <t>Spiel um Platz 9 und 10</t>
  </si>
  <si>
    <t>Spiel um Platz 5 und 6</t>
  </si>
  <si>
    <t>Spiel um Platz 7 und 8</t>
  </si>
  <si>
    <t>Füchse Berlin</t>
  </si>
  <si>
    <t>TSV Mariendorf 1897 U 14</t>
  </si>
  <si>
    <t>1.FC Wacker Lankwitz</t>
  </si>
  <si>
    <t>1.FC Frankfurt Oder</t>
  </si>
  <si>
    <t>BFC Preussen Berlin</t>
  </si>
  <si>
    <t>SFC Stern 1900</t>
  </si>
  <si>
    <t>TSV Mariendorf 1897 U 15</t>
  </si>
  <si>
    <t>SSV Bergisch Born</t>
  </si>
  <si>
    <t>SV Empor Berlin</t>
  </si>
  <si>
    <t>BFC Dynamo U 14</t>
  </si>
  <si>
    <t>Hertha 03 Zehlendorf</t>
  </si>
  <si>
    <t>TSV Glinde</t>
  </si>
  <si>
    <t>Frohnauer SC 1946</t>
  </si>
  <si>
    <t>SV Fortuna Magdeburg</t>
  </si>
  <si>
    <t>JFC Berlin</t>
  </si>
  <si>
    <t xml:space="preserve">Niendorfer TSV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</si>
</sst>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h:mm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u/>
      <sz val="12"/>
      <color theme="1"/>
      <name val="Calibri"/>
      <family val="2"/>
      <scheme val="minor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22" xfId="0" applyFont="1" applyBorder="1"/>
    <xf numFmtId="0" fontId="11" fillId="0" borderId="0" xfId="0" applyFont="1"/>
    <xf numFmtId="0" fontId="1" fillId="0" borderId="0" xfId="0" applyFont="1" applyFill="1" applyBorder="1" applyAlignment="1">
      <alignment horizontal="center" vertical="center" shrinkToFit="1"/>
    </xf>
    <xf numFmtId="165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8" fillId="0" borderId="1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0" xfId="0" applyFont="1"/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shrinkToFit="1"/>
    </xf>
    <xf numFmtId="0" fontId="1" fillId="0" borderId="39" xfId="0" applyFont="1" applyFill="1" applyBorder="1" applyAlignment="1">
      <alignment horizontal="center" vertical="center" shrinkToFit="1"/>
    </xf>
    <xf numFmtId="0" fontId="1" fillId="0" borderId="40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shrinkToFit="1"/>
    </xf>
    <xf numFmtId="165" fontId="1" fillId="0" borderId="38" xfId="0" applyNumberFormat="1" applyFont="1" applyFill="1" applyBorder="1" applyAlignment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165" fontId="1" fillId="0" borderId="40" xfId="0" applyNumberFormat="1" applyFont="1" applyFill="1" applyBorder="1" applyAlignment="1">
      <alignment horizontal="center" vertical="center"/>
    </xf>
    <xf numFmtId="165" fontId="1" fillId="0" borderId="3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5" fillId="5" borderId="2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20" fontId="13" fillId="0" borderId="14" xfId="0" applyNumberFormat="1" applyFont="1" applyFill="1" applyBorder="1" applyAlignment="1">
      <alignment horizontal="center" vertical="center"/>
    </xf>
    <xf numFmtId="20" fontId="13" fillId="0" borderId="15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16" xfId="0" applyFont="1" applyFill="1" applyBorder="1" applyAlignment="1">
      <alignment horizontal="left" vertical="center" shrinkToFit="1"/>
    </xf>
    <xf numFmtId="0" fontId="13" fillId="0" borderId="17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20" fontId="13" fillId="0" borderId="8" xfId="0" applyNumberFormat="1" applyFont="1" applyFill="1" applyBorder="1" applyAlignment="1">
      <alignment horizontal="center" vertical="center"/>
    </xf>
    <xf numFmtId="20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20" fontId="13" fillId="0" borderId="10" xfId="0" applyNumberFormat="1" applyFont="1" applyFill="1" applyBorder="1" applyAlignment="1">
      <alignment horizontal="center" vertical="center"/>
    </xf>
    <xf numFmtId="20" fontId="13" fillId="0" borderId="1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20" fontId="13" fillId="0" borderId="20" xfId="0" applyNumberFormat="1" applyFont="1" applyFill="1" applyBorder="1" applyAlignment="1">
      <alignment horizontal="center" vertical="center"/>
    </xf>
    <xf numFmtId="20" fontId="13" fillId="0" borderId="21" xfId="0" applyNumberFormat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left" vertical="center" shrinkToFit="1"/>
    </xf>
    <xf numFmtId="0" fontId="13" fillId="0" borderId="23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/>
      <protection hidden="1"/>
    </xf>
    <xf numFmtId="0" fontId="8" fillId="0" borderId="16" xfId="0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8" fillId="0" borderId="10" xfId="0" applyFont="1" applyBorder="1" applyAlignment="1" applyProtection="1">
      <alignment horizontal="left" vertical="center"/>
      <protection hidden="1"/>
    </xf>
    <xf numFmtId="0" fontId="8" fillId="0" borderId="12" xfId="0" applyFont="1" applyBorder="1" applyAlignment="1" applyProtection="1">
      <alignment horizontal="left" vertical="center"/>
      <protection hidden="1"/>
    </xf>
    <xf numFmtId="0" fontId="8" fillId="0" borderId="33" xfId="0" applyFont="1" applyBorder="1" applyAlignment="1" applyProtection="1">
      <alignment horizontal="left" vertical="center"/>
      <protection hidden="1"/>
    </xf>
    <xf numFmtId="0" fontId="8" fillId="0" borderId="36" xfId="0" applyFont="1" applyBorder="1" applyAlignment="1" applyProtection="1">
      <alignment horizontal="left" vertical="center"/>
      <protection hidden="1"/>
    </xf>
    <xf numFmtId="0" fontId="8" fillId="0" borderId="45" xfId="0" applyFont="1" applyBorder="1" applyAlignment="1" applyProtection="1">
      <alignment horizontal="left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158"/>
  <sheetViews>
    <sheetView showGridLines="0" tabSelected="1" view="pageLayout" topLeftCell="B1" zoomScale="90" zoomScaleNormal="100" zoomScalePageLayoutView="90" workbookViewId="0">
      <selection activeCell="AF19" sqref="AF19:AV19"/>
    </sheetView>
  </sheetViews>
  <sheetFormatPr baseColWidth="10" defaultColWidth="1.7109375" defaultRowHeight="15" x14ac:dyDescent="0.25"/>
  <cols>
    <col min="1" max="2" width="1.7109375" customWidth="1"/>
    <col min="3" max="3" width="2" customWidth="1"/>
    <col min="4" max="54" width="1.7109375" customWidth="1"/>
    <col min="55" max="55" width="6.28515625" customWidth="1"/>
    <col min="56" max="70" width="1.7109375" customWidth="1"/>
    <col min="255" max="310" width="1.7109375" customWidth="1"/>
    <col min="311" max="311" width="6.28515625" customWidth="1"/>
    <col min="312" max="326" width="1.7109375" customWidth="1"/>
    <col min="511" max="566" width="1.7109375" customWidth="1"/>
    <col min="567" max="567" width="6.28515625" customWidth="1"/>
    <col min="568" max="582" width="1.7109375" customWidth="1"/>
    <col min="767" max="822" width="1.7109375" customWidth="1"/>
    <col min="823" max="823" width="6.28515625" customWidth="1"/>
    <col min="824" max="838" width="1.7109375" customWidth="1"/>
    <col min="1023" max="1078" width="1.7109375" customWidth="1"/>
    <col min="1079" max="1079" width="6.28515625" customWidth="1"/>
    <col min="1080" max="1094" width="1.7109375" customWidth="1"/>
    <col min="1279" max="1334" width="1.7109375" customWidth="1"/>
    <col min="1335" max="1335" width="6.28515625" customWidth="1"/>
    <col min="1336" max="1350" width="1.7109375" customWidth="1"/>
    <col min="1535" max="1590" width="1.7109375" customWidth="1"/>
    <col min="1591" max="1591" width="6.28515625" customWidth="1"/>
    <col min="1592" max="1606" width="1.7109375" customWidth="1"/>
    <col min="1791" max="1846" width="1.7109375" customWidth="1"/>
    <col min="1847" max="1847" width="6.28515625" customWidth="1"/>
    <col min="1848" max="1862" width="1.7109375" customWidth="1"/>
    <col min="2047" max="2102" width="1.7109375" customWidth="1"/>
    <col min="2103" max="2103" width="6.28515625" customWidth="1"/>
    <col min="2104" max="2118" width="1.7109375" customWidth="1"/>
    <col min="2303" max="2358" width="1.7109375" customWidth="1"/>
    <col min="2359" max="2359" width="6.28515625" customWidth="1"/>
    <col min="2360" max="2374" width="1.7109375" customWidth="1"/>
    <col min="2559" max="2614" width="1.7109375" customWidth="1"/>
    <col min="2615" max="2615" width="6.28515625" customWidth="1"/>
    <col min="2616" max="2630" width="1.7109375" customWidth="1"/>
    <col min="2815" max="2870" width="1.7109375" customWidth="1"/>
    <col min="2871" max="2871" width="6.28515625" customWidth="1"/>
    <col min="2872" max="2886" width="1.7109375" customWidth="1"/>
    <col min="3071" max="3126" width="1.7109375" customWidth="1"/>
    <col min="3127" max="3127" width="6.28515625" customWidth="1"/>
    <col min="3128" max="3142" width="1.7109375" customWidth="1"/>
    <col min="3327" max="3382" width="1.7109375" customWidth="1"/>
    <col min="3383" max="3383" width="6.28515625" customWidth="1"/>
    <col min="3384" max="3398" width="1.7109375" customWidth="1"/>
    <col min="3583" max="3638" width="1.7109375" customWidth="1"/>
    <col min="3639" max="3639" width="6.28515625" customWidth="1"/>
    <col min="3640" max="3654" width="1.7109375" customWidth="1"/>
    <col min="3839" max="3894" width="1.7109375" customWidth="1"/>
    <col min="3895" max="3895" width="6.28515625" customWidth="1"/>
    <col min="3896" max="3910" width="1.7109375" customWidth="1"/>
    <col min="4095" max="4150" width="1.7109375" customWidth="1"/>
    <col min="4151" max="4151" width="6.28515625" customWidth="1"/>
    <col min="4152" max="4166" width="1.7109375" customWidth="1"/>
    <col min="4351" max="4406" width="1.7109375" customWidth="1"/>
    <col min="4407" max="4407" width="6.28515625" customWidth="1"/>
    <col min="4408" max="4422" width="1.7109375" customWidth="1"/>
    <col min="4607" max="4662" width="1.7109375" customWidth="1"/>
    <col min="4663" max="4663" width="6.28515625" customWidth="1"/>
    <col min="4664" max="4678" width="1.7109375" customWidth="1"/>
    <col min="4863" max="4918" width="1.7109375" customWidth="1"/>
    <col min="4919" max="4919" width="6.28515625" customWidth="1"/>
    <col min="4920" max="4934" width="1.7109375" customWidth="1"/>
    <col min="5119" max="5174" width="1.7109375" customWidth="1"/>
    <col min="5175" max="5175" width="6.28515625" customWidth="1"/>
    <col min="5176" max="5190" width="1.7109375" customWidth="1"/>
    <col min="5375" max="5430" width="1.7109375" customWidth="1"/>
    <col min="5431" max="5431" width="6.28515625" customWidth="1"/>
    <col min="5432" max="5446" width="1.7109375" customWidth="1"/>
    <col min="5631" max="5686" width="1.7109375" customWidth="1"/>
    <col min="5687" max="5687" width="6.28515625" customWidth="1"/>
    <col min="5688" max="5702" width="1.7109375" customWidth="1"/>
    <col min="5887" max="5942" width="1.7109375" customWidth="1"/>
    <col min="5943" max="5943" width="6.28515625" customWidth="1"/>
    <col min="5944" max="5958" width="1.7109375" customWidth="1"/>
    <col min="6143" max="6198" width="1.7109375" customWidth="1"/>
    <col min="6199" max="6199" width="6.28515625" customWidth="1"/>
    <col min="6200" max="6214" width="1.7109375" customWidth="1"/>
    <col min="6399" max="6454" width="1.7109375" customWidth="1"/>
    <col min="6455" max="6455" width="6.28515625" customWidth="1"/>
    <col min="6456" max="6470" width="1.7109375" customWidth="1"/>
    <col min="6655" max="6710" width="1.7109375" customWidth="1"/>
    <col min="6711" max="6711" width="6.28515625" customWidth="1"/>
    <col min="6712" max="6726" width="1.7109375" customWidth="1"/>
    <col min="6911" max="6966" width="1.7109375" customWidth="1"/>
    <col min="6967" max="6967" width="6.28515625" customWidth="1"/>
    <col min="6968" max="6982" width="1.7109375" customWidth="1"/>
    <col min="7167" max="7222" width="1.7109375" customWidth="1"/>
    <col min="7223" max="7223" width="6.28515625" customWidth="1"/>
    <col min="7224" max="7238" width="1.7109375" customWidth="1"/>
    <col min="7423" max="7478" width="1.7109375" customWidth="1"/>
    <col min="7479" max="7479" width="6.28515625" customWidth="1"/>
    <col min="7480" max="7494" width="1.7109375" customWidth="1"/>
    <col min="7679" max="7734" width="1.7109375" customWidth="1"/>
    <col min="7735" max="7735" width="6.28515625" customWidth="1"/>
    <col min="7736" max="7750" width="1.7109375" customWidth="1"/>
    <col min="7935" max="7990" width="1.7109375" customWidth="1"/>
    <col min="7991" max="7991" width="6.28515625" customWidth="1"/>
    <col min="7992" max="8006" width="1.7109375" customWidth="1"/>
    <col min="8191" max="8246" width="1.7109375" customWidth="1"/>
    <col min="8247" max="8247" width="6.28515625" customWidth="1"/>
    <col min="8248" max="8262" width="1.7109375" customWidth="1"/>
    <col min="8447" max="8502" width="1.7109375" customWidth="1"/>
    <col min="8503" max="8503" width="6.28515625" customWidth="1"/>
    <col min="8504" max="8518" width="1.7109375" customWidth="1"/>
    <col min="8703" max="8758" width="1.7109375" customWidth="1"/>
    <col min="8759" max="8759" width="6.28515625" customWidth="1"/>
    <col min="8760" max="8774" width="1.7109375" customWidth="1"/>
    <col min="8959" max="9014" width="1.7109375" customWidth="1"/>
    <col min="9015" max="9015" width="6.28515625" customWidth="1"/>
    <col min="9016" max="9030" width="1.7109375" customWidth="1"/>
    <col min="9215" max="9270" width="1.7109375" customWidth="1"/>
    <col min="9271" max="9271" width="6.28515625" customWidth="1"/>
    <col min="9272" max="9286" width="1.7109375" customWidth="1"/>
    <col min="9471" max="9526" width="1.7109375" customWidth="1"/>
    <col min="9527" max="9527" width="6.28515625" customWidth="1"/>
    <col min="9528" max="9542" width="1.7109375" customWidth="1"/>
    <col min="9727" max="9782" width="1.7109375" customWidth="1"/>
    <col min="9783" max="9783" width="6.28515625" customWidth="1"/>
    <col min="9784" max="9798" width="1.7109375" customWidth="1"/>
    <col min="9983" max="10038" width="1.7109375" customWidth="1"/>
    <col min="10039" max="10039" width="6.28515625" customWidth="1"/>
    <col min="10040" max="10054" width="1.7109375" customWidth="1"/>
    <col min="10239" max="10294" width="1.7109375" customWidth="1"/>
    <col min="10295" max="10295" width="6.28515625" customWidth="1"/>
    <col min="10296" max="10310" width="1.7109375" customWidth="1"/>
    <col min="10495" max="10550" width="1.7109375" customWidth="1"/>
    <col min="10551" max="10551" width="6.28515625" customWidth="1"/>
    <col min="10552" max="10566" width="1.7109375" customWidth="1"/>
    <col min="10751" max="10806" width="1.7109375" customWidth="1"/>
    <col min="10807" max="10807" width="6.28515625" customWidth="1"/>
    <col min="10808" max="10822" width="1.7109375" customWidth="1"/>
    <col min="11007" max="11062" width="1.7109375" customWidth="1"/>
    <col min="11063" max="11063" width="6.28515625" customWidth="1"/>
    <col min="11064" max="11078" width="1.7109375" customWidth="1"/>
    <col min="11263" max="11318" width="1.7109375" customWidth="1"/>
    <col min="11319" max="11319" width="6.28515625" customWidth="1"/>
    <col min="11320" max="11334" width="1.7109375" customWidth="1"/>
    <col min="11519" max="11574" width="1.7109375" customWidth="1"/>
    <col min="11575" max="11575" width="6.28515625" customWidth="1"/>
    <col min="11576" max="11590" width="1.7109375" customWidth="1"/>
    <col min="11775" max="11830" width="1.7109375" customWidth="1"/>
    <col min="11831" max="11831" width="6.28515625" customWidth="1"/>
    <col min="11832" max="11846" width="1.7109375" customWidth="1"/>
    <col min="12031" max="12086" width="1.7109375" customWidth="1"/>
    <col min="12087" max="12087" width="6.28515625" customWidth="1"/>
    <col min="12088" max="12102" width="1.7109375" customWidth="1"/>
    <col min="12287" max="12342" width="1.7109375" customWidth="1"/>
    <col min="12343" max="12343" width="6.28515625" customWidth="1"/>
    <col min="12344" max="12358" width="1.7109375" customWidth="1"/>
    <col min="12543" max="12598" width="1.7109375" customWidth="1"/>
    <col min="12599" max="12599" width="6.28515625" customWidth="1"/>
    <col min="12600" max="12614" width="1.7109375" customWidth="1"/>
    <col min="12799" max="12854" width="1.7109375" customWidth="1"/>
    <col min="12855" max="12855" width="6.28515625" customWidth="1"/>
    <col min="12856" max="12870" width="1.7109375" customWidth="1"/>
    <col min="13055" max="13110" width="1.7109375" customWidth="1"/>
    <col min="13111" max="13111" width="6.28515625" customWidth="1"/>
    <col min="13112" max="13126" width="1.7109375" customWidth="1"/>
    <col min="13311" max="13366" width="1.7109375" customWidth="1"/>
    <col min="13367" max="13367" width="6.28515625" customWidth="1"/>
    <col min="13368" max="13382" width="1.7109375" customWidth="1"/>
    <col min="13567" max="13622" width="1.7109375" customWidth="1"/>
    <col min="13623" max="13623" width="6.28515625" customWidth="1"/>
    <col min="13624" max="13638" width="1.7109375" customWidth="1"/>
    <col min="13823" max="13878" width="1.7109375" customWidth="1"/>
    <col min="13879" max="13879" width="6.28515625" customWidth="1"/>
    <col min="13880" max="13894" width="1.7109375" customWidth="1"/>
    <col min="14079" max="14134" width="1.7109375" customWidth="1"/>
    <col min="14135" max="14135" width="6.28515625" customWidth="1"/>
    <col min="14136" max="14150" width="1.7109375" customWidth="1"/>
    <col min="14335" max="14390" width="1.7109375" customWidth="1"/>
    <col min="14391" max="14391" width="6.28515625" customWidth="1"/>
    <col min="14392" max="14406" width="1.7109375" customWidth="1"/>
    <col min="14591" max="14646" width="1.7109375" customWidth="1"/>
    <col min="14647" max="14647" width="6.28515625" customWidth="1"/>
    <col min="14648" max="14662" width="1.7109375" customWidth="1"/>
    <col min="14847" max="14902" width="1.7109375" customWidth="1"/>
    <col min="14903" max="14903" width="6.28515625" customWidth="1"/>
    <col min="14904" max="14918" width="1.7109375" customWidth="1"/>
    <col min="15103" max="15158" width="1.7109375" customWidth="1"/>
    <col min="15159" max="15159" width="6.28515625" customWidth="1"/>
    <col min="15160" max="15174" width="1.7109375" customWidth="1"/>
    <col min="15359" max="15414" width="1.7109375" customWidth="1"/>
    <col min="15415" max="15415" width="6.28515625" customWidth="1"/>
    <col min="15416" max="15430" width="1.7109375" customWidth="1"/>
    <col min="15615" max="15670" width="1.7109375" customWidth="1"/>
    <col min="15671" max="15671" width="6.28515625" customWidth="1"/>
    <col min="15672" max="15686" width="1.7109375" customWidth="1"/>
    <col min="15871" max="15926" width="1.7109375" customWidth="1"/>
    <col min="15927" max="15927" width="6.28515625" customWidth="1"/>
    <col min="15928" max="15942" width="1.7109375" customWidth="1"/>
    <col min="16127" max="16182" width="1.7109375" customWidth="1"/>
    <col min="16183" max="16183" width="6.28515625" customWidth="1"/>
    <col min="16184" max="16198" width="1.7109375" customWidth="1"/>
  </cols>
  <sheetData>
    <row r="1" spans="2:70" ht="15.75" x14ac:dyDescent="0.25">
      <c r="B1" s="18" t="s">
        <v>38</v>
      </c>
      <c r="N1" s="3"/>
      <c r="BB1" s="1"/>
      <c r="BC1" s="2"/>
      <c r="BD1" s="2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2:70" ht="6" customHeight="1" thickBot="1" x14ac:dyDescent="0.3">
      <c r="BB2" s="1"/>
      <c r="BC2" s="2"/>
      <c r="BD2" s="2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2:70" s="4" customFormat="1" ht="30.75" customHeight="1" thickBot="1" x14ac:dyDescent="0.3">
      <c r="B3" s="73" t="s">
        <v>0</v>
      </c>
      <c r="C3" s="74"/>
      <c r="D3" s="75" t="s">
        <v>1</v>
      </c>
      <c r="E3" s="76"/>
      <c r="F3" s="77"/>
      <c r="G3" s="75" t="s">
        <v>2</v>
      </c>
      <c r="H3" s="76"/>
      <c r="I3" s="77"/>
      <c r="J3" s="75" t="s">
        <v>3</v>
      </c>
      <c r="K3" s="76"/>
      <c r="L3" s="76"/>
      <c r="M3" s="76"/>
      <c r="N3" s="77"/>
      <c r="O3" s="75" t="s">
        <v>4</v>
      </c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7"/>
      <c r="AW3" s="75" t="s">
        <v>5</v>
      </c>
      <c r="AX3" s="76"/>
      <c r="AY3" s="76"/>
      <c r="AZ3" s="76"/>
      <c r="BA3" s="78"/>
      <c r="BB3" s="5"/>
      <c r="BC3" s="6"/>
      <c r="BD3" s="6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2:70" s="5" customFormat="1" ht="30.75" customHeight="1" x14ac:dyDescent="0.25">
      <c r="B4" s="91">
        <v>1</v>
      </c>
      <c r="C4" s="92"/>
      <c r="D4" s="92">
        <v>1</v>
      </c>
      <c r="E4" s="92"/>
      <c r="F4" s="92"/>
      <c r="G4" s="92" t="s">
        <v>6</v>
      </c>
      <c r="H4" s="92"/>
      <c r="I4" s="92"/>
      <c r="J4" s="93">
        <v>0.39583333333333331</v>
      </c>
      <c r="K4" s="93"/>
      <c r="L4" s="93"/>
      <c r="M4" s="93"/>
      <c r="N4" s="94"/>
      <c r="O4" s="95" t="s">
        <v>96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27" t="s">
        <v>7</v>
      </c>
      <c r="AF4" s="96" t="s">
        <v>97</v>
      </c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7"/>
      <c r="AW4" s="79"/>
      <c r="AX4" s="80"/>
      <c r="AY4" s="27" t="s">
        <v>8</v>
      </c>
      <c r="AZ4" s="80"/>
      <c r="BA4" s="81"/>
      <c r="BC4" s="6"/>
      <c r="BD4" s="6"/>
    </row>
    <row r="5" spans="2:70" s="4" customFormat="1" ht="30.75" customHeight="1" x14ac:dyDescent="0.25">
      <c r="B5" s="82">
        <v>2</v>
      </c>
      <c r="C5" s="83"/>
      <c r="D5" s="83">
        <v>2</v>
      </c>
      <c r="E5" s="83"/>
      <c r="F5" s="83"/>
      <c r="G5" s="83" t="s">
        <v>6</v>
      </c>
      <c r="H5" s="83"/>
      <c r="I5" s="83"/>
      <c r="J5" s="84">
        <f>J4</f>
        <v>0.39583333333333331</v>
      </c>
      <c r="K5" s="84"/>
      <c r="L5" s="84"/>
      <c r="M5" s="84"/>
      <c r="N5" s="85"/>
      <c r="O5" s="86" t="s">
        <v>98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28" t="s">
        <v>7</v>
      </c>
      <c r="AF5" s="87" t="s">
        <v>99</v>
      </c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8"/>
      <c r="AW5" s="89"/>
      <c r="AX5" s="90"/>
      <c r="AY5" s="28" t="s">
        <v>8</v>
      </c>
      <c r="AZ5" s="90"/>
      <c r="BA5" s="100"/>
      <c r="BB5" s="5"/>
      <c r="BC5" s="6"/>
      <c r="BD5" s="6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</row>
    <row r="6" spans="2:70" s="4" customFormat="1" ht="30.75" customHeight="1" thickBot="1" x14ac:dyDescent="0.3">
      <c r="B6" s="101">
        <v>3</v>
      </c>
      <c r="C6" s="102"/>
      <c r="D6" s="102">
        <v>3</v>
      </c>
      <c r="E6" s="102"/>
      <c r="F6" s="102"/>
      <c r="G6" s="102" t="s">
        <v>9</v>
      </c>
      <c r="H6" s="102"/>
      <c r="I6" s="102"/>
      <c r="J6" s="103">
        <v>0.39583333333333331</v>
      </c>
      <c r="K6" s="103"/>
      <c r="L6" s="103"/>
      <c r="M6" s="103"/>
      <c r="N6" s="104"/>
      <c r="O6" s="105" t="s">
        <v>100</v>
      </c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29" t="s">
        <v>7</v>
      </c>
      <c r="AF6" s="106" t="s">
        <v>101</v>
      </c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7"/>
      <c r="AW6" s="108"/>
      <c r="AX6" s="109"/>
      <c r="AY6" s="29" t="s">
        <v>8</v>
      </c>
      <c r="AZ6" s="109"/>
      <c r="BA6" s="110"/>
      <c r="BB6" s="5"/>
      <c r="BC6" s="6"/>
      <c r="BD6" s="6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</row>
    <row r="7" spans="2:70" s="4" customFormat="1" ht="30.75" customHeight="1" x14ac:dyDescent="0.25">
      <c r="B7" s="91">
        <v>4</v>
      </c>
      <c r="C7" s="92"/>
      <c r="D7" s="92">
        <v>1</v>
      </c>
      <c r="E7" s="92"/>
      <c r="F7" s="92"/>
      <c r="G7" s="92" t="s">
        <v>9</v>
      </c>
      <c r="H7" s="92"/>
      <c r="I7" s="92"/>
      <c r="J7" s="94">
        <v>0.41319444444444442</v>
      </c>
      <c r="K7" s="98"/>
      <c r="L7" s="98"/>
      <c r="M7" s="98"/>
      <c r="N7" s="99"/>
      <c r="O7" s="95" t="s">
        <v>102</v>
      </c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27" t="s">
        <v>7</v>
      </c>
      <c r="AF7" s="96" t="s">
        <v>103</v>
      </c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7"/>
      <c r="AW7" s="79"/>
      <c r="AX7" s="80"/>
      <c r="AY7" s="27" t="s">
        <v>8</v>
      </c>
      <c r="AZ7" s="80"/>
      <c r="BA7" s="81"/>
      <c r="BB7" s="5"/>
      <c r="BC7" s="6"/>
      <c r="BD7" s="6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</row>
    <row r="8" spans="2:70" s="4" customFormat="1" ht="30.75" customHeight="1" x14ac:dyDescent="0.25">
      <c r="B8" s="82">
        <v>5</v>
      </c>
      <c r="C8" s="83"/>
      <c r="D8" s="83">
        <v>2</v>
      </c>
      <c r="E8" s="83"/>
      <c r="F8" s="83"/>
      <c r="G8" s="83" t="s">
        <v>10</v>
      </c>
      <c r="H8" s="83"/>
      <c r="I8" s="83"/>
      <c r="J8" s="84">
        <v>0.41319444444444442</v>
      </c>
      <c r="K8" s="84"/>
      <c r="L8" s="84"/>
      <c r="M8" s="84"/>
      <c r="N8" s="85"/>
      <c r="O8" s="86" t="s">
        <v>104</v>
      </c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28" t="s">
        <v>7</v>
      </c>
      <c r="AF8" s="87" t="s">
        <v>105</v>
      </c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8"/>
      <c r="AW8" s="89"/>
      <c r="AX8" s="90"/>
      <c r="AY8" s="28" t="s">
        <v>8</v>
      </c>
      <c r="AZ8" s="90"/>
      <c r="BA8" s="100"/>
      <c r="BB8" s="5"/>
      <c r="BC8" s="6"/>
      <c r="BD8" s="6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</row>
    <row r="9" spans="2:70" s="4" customFormat="1" ht="30.75" customHeight="1" thickBot="1" x14ac:dyDescent="0.3">
      <c r="B9" s="101">
        <v>6</v>
      </c>
      <c r="C9" s="102"/>
      <c r="D9" s="102">
        <v>3</v>
      </c>
      <c r="E9" s="102"/>
      <c r="F9" s="102"/>
      <c r="G9" s="102" t="s">
        <v>10</v>
      </c>
      <c r="H9" s="102"/>
      <c r="I9" s="102"/>
      <c r="J9" s="103">
        <f>J8</f>
        <v>0.41319444444444442</v>
      </c>
      <c r="K9" s="103"/>
      <c r="L9" s="103"/>
      <c r="M9" s="103"/>
      <c r="N9" s="104"/>
      <c r="O9" s="105" t="s">
        <v>106</v>
      </c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29" t="s">
        <v>7</v>
      </c>
      <c r="AF9" s="106" t="s">
        <v>107</v>
      </c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7"/>
      <c r="AW9" s="108"/>
      <c r="AX9" s="109"/>
      <c r="AY9" s="29" t="s">
        <v>8</v>
      </c>
      <c r="AZ9" s="109"/>
      <c r="BA9" s="110"/>
      <c r="BB9" s="5"/>
      <c r="BC9" s="6"/>
      <c r="BD9" s="6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</row>
    <row r="10" spans="2:70" s="4" customFormat="1" ht="30.75" customHeight="1" x14ac:dyDescent="0.25">
      <c r="B10" s="91">
        <v>7</v>
      </c>
      <c r="C10" s="92"/>
      <c r="D10" s="92">
        <v>1</v>
      </c>
      <c r="E10" s="92"/>
      <c r="F10" s="92"/>
      <c r="G10" s="92" t="s">
        <v>11</v>
      </c>
      <c r="H10" s="92"/>
      <c r="I10" s="92"/>
      <c r="J10" s="93">
        <v>0.43055555555555558</v>
      </c>
      <c r="K10" s="93"/>
      <c r="L10" s="93"/>
      <c r="M10" s="93"/>
      <c r="N10" s="94"/>
      <c r="O10" s="95" t="s">
        <v>108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27" t="s">
        <v>7</v>
      </c>
      <c r="AF10" s="96" t="s">
        <v>109</v>
      </c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7"/>
      <c r="AW10" s="79"/>
      <c r="AX10" s="80"/>
      <c r="AY10" s="27" t="s">
        <v>8</v>
      </c>
      <c r="AZ10" s="80"/>
      <c r="BA10" s="81"/>
      <c r="BB10" s="8"/>
      <c r="BC10" s="6"/>
      <c r="BD10" s="6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2:70" s="4" customFormat="1" ht="30.75" customHeight="1" x14ac:dyDescent="0.25">
      <c r="B11" s="82">
        <v>8</v>
      </c>
      <c r="C11" s="83"/>
      <c r="D11" s="83">
        <v>2</v>
      </c>
      <c r="E11" s="83"/>
      <c r="F11" s="83"/>
      <c r="G11" s="83" t="s">
        <v>11</v>
      </c>
      <c r="H11" s="83"/>
      <c r="I11" s="83"/>
      <c r="J11" s="84">
        <f>J10</f>
        <v>0.43055555555555558</v>
      </c>
      <c r="K11" s="84"/>
      <c r="L11" s="84"/>
      <c r="M11" s="84"/>
      <c r="N11" s="85"/>
      <c r="O11" s="86" t="s">
        <v>110</v>
      </c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28" t="s">
        <v>7</v>
      </c>
      <c r="AF11" s="87" t="s">
        <v>111</v>
      </c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8"/>
      <c r="AW11" s="89"/>
      <c r="AX11" s="90"/>
      <c r="AY11" s="28" t="s">
        <v>8</v>
      </c>
      <c r="AZ11" s="90"/>
      <c r="BA11" s="100"/>
      <c r="BB11" s="8"/>
      <c r="BC11" s="6"/>
      <c r="BD11" s="6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2:70" s="4" customFormat="1" ht="30.75" customHeight="1" thickBot="1" x14ac:dyDescent="0.3">
      <c r="B12" s="101">
        <v>9</v>
      </c>
      <c r="C12" s="102"/>
      <c r="D12" s="102">
        <v>3</v>
      </c>
      <c r="E12" s="102"/>
      <c r="F12" s="102"/>
      <c r="G12" s="102" t="s">
        <v>6</v>
      </c>
      <c r="H12" s="102"/>
      <c r="I12" s="102"/>
      <c r="J12" s="103">
        <v>0.43055555555555558</v>
      </c>
      <c r="K12" s="103"/>
      <c r="L12" s="103"/>
      <c r="M12" s="103"/>
      <c r="N12" s="104"/>
      <c r="O12" s="105" t="str">
        <f>O4</f>
        <v>Füchse Berlin</v>
      </c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29" t="s">
        <v>7</v>
      </c>
      <c r="AF12" s="106" t="str">
        <f>O5</f>
        <v>1.FC Wacker Lankwitz</v>
      </c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7"/>
      <c r="AW12" s="108"/>
      <c r="AX12" s="109"/>
      <c r="AY12" s="29" t="s">
        <v>8</v>
      </c>
      <c r="AZ12" s="109"/>
      <c r="BA12" s="110"/>
      <c r="BB12" s="8"/>
      <c r="BC12" s="6"/>
      <c r="BD12" s="6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2:70" s="4" customFormat="1" ht="30.75" customHeight="1" x14ac:dyDescent="0.25">
      <c r="B13" s="91">
        <v>10</v>
      </c>
      <c r="C13" s="92"/>
      <c r="D13" s="92">
        <v>1</v>
      </c>
      <c r="E13" s="92"/>
      <c r="F13" s="92"/>
      <c r="G13" s="92" t="s">
        <v>6</v>
      </c>
      <c r="H13" s="92"/>
      <c r="I13" s="92"/>
      <c r="J13" s="93">
        <v>0.44791666666666669</v>
      </c>
      <c r="K13" s="93"/>
      <c r="L13" s="93"/>
      <c r="M13" s="93"/>
      <c r="N13" s="94"/>
      <c r="O13" s="95" t="str">
        <f>AF4</f>
        <v>TSV Mariendorf 1897 U 14</v>
      </c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27" t="s">
        <v>7</v>
      </c>
      <c r="AF13" s="96" t="str">
        <f>AF5</f>
        <v>1.FC Frankfurt Oder</v>
      </c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7"/>
      <c r="AW13" s="79"/>
      <c r="AX13" s="80"/>
      <c r="AY13" s="27" t="s">
        <v>8</v>
      </c>
      <c r="AZ13" s="80"/>
      <c r="BA13" s="81"/>
      <c r="BB13" s="8"/>
      <c r="BC13" s="6"/>
      <c r="BD13" s="6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2:70" s="4" customFormat="1" ht="30.75" customHeight="1" x14ac:dyDescent="0.25">
      <c r="B14" s="82">
        <v>11</v>
      </c>
      <c r="C14" s="83"/>
      <c r="D14" s="83">
        <v>2</v>
      </c>
      <c r="E14" s="83"/>
      <c r="F14" s="83"/>
      <c r="G14" s="83" t="s">
        <v>9</v>
      </c>
      <c r="H14" s="83"/>
      <c r="I14" s="83"/>
      <c r="J14" s="84">
        <v>0.44791666666666669</v>
      </c>
      <c r="K14" s="84"/>
      <c r="L14" s="84"/>
      <c r="M14" s="84"/>
      <c r="N14" s="85"/>
      <c r="O14" s="86" t="str">
        <f>O6</f>
        <v>BFC Preussen Berlin</v>
      </c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28" t="s">
        <v>7</v>
      </c>
      <c r="AF14" s="87" t="str">
        <f>O7</f>
        <v>TSV Mariendorf 1897 U 15</v>
      </c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8"/>
      <c r="AW14" s="89"/>
      <c r="AX14" s="90"/>
      <c r="AY14" s="28" t="s">
        <v>8</v>
      </c>
      <c r="AZ14" s="90"/>
      <c r="BA14" s="100"/>
      <c r="BB14" s="8"/>
      <c r="BC14" s="6"/>
      <c r="BD14" s="6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2:70" s="4" customFormat="1" ht="30.75" customHeight="1" thickBot="1" x14ac:dyDescent="0.3">
      <c r="B15" s="101">
        <v>12</v>
      </c>
      <c r="C15" s="102"/>
      <c r="D15" s="102">
        <v>3</v>
      </c>
      <c r="E15" s="102"/>
      <c r="F15" s="102"/>
      <c r="G15" s="102" t="s">
        <v>9</v>
      </c>
      <c r="H15" s="102"/>
      <c r="I15" s="102"/>
      <c r="J15" s="103">
        <f>J14</f>
        <v>0.44791666666666669</v>
      </c>
      <c r="K15" s="103"/>
      <c r="L15" s="103"/>
      <c r="M15" s="103"/>
      <c r="N15" s="104"/>
      <c r="O15" s="105" t="str">
        <f>AF6</f>
        <v>SFC Stern 1900</v>
      </c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29" t="s">
        <v>7</v>
      </c>
      <c r="AF15" s="106" t="str">
        <f>AF7</f>
        <v>SSV Bergisch Born</v>
      </c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7"/>
      <c r="AW15" s="108"/>
      <c r="AX15" s="109"/>
      <c r="AY15" s="29" t="s">
        <v>8</v>
      </c>
      <c r="AZ15" s="109"/>
      <c r="BA15" s="110"/>
      <c r="BB15" s="8"/>
      <c r="BC15" s="6"/>
      <c r="BD15" s="6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2:70" s="4" customFormat="1" ht="30.75" customHeight="1" x14ac:dyDescent="0.25">
      <c r="B16" s="91">
        <v>13</v>
      </c>
      <c r="C16" s="92"/>
      <c r="D16" s="92">
        <v>1</v>
      </c>
      <c r="E16" s="92"/>
      <c r="F16" s="92"/>
      <c r="G16" s="92" t="s">
        <v>10</v>
      </c>
      <c r="H16" s="92"/>
      <c r="I16" s="92"/>
      <c r="J16" s="93">
        <v>0.47916666666666669</v>
      </c>
      <c r="K16" s="93"/>
      <c r="L16" s="93"/>
      <c r="M16" s="93"/>
      <c r="N16" s="94"/>
      <c r="O16" s="95" t="str">
        <f>O8</f>
        <v>SV Empor Berlin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27" t="s">
        <v>7</v>
      </c>
      <c r="AF16" s="96" t="str">
        <f>O9</f>
        <v>Hertha 03 Zehlendorf</v>
      </c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7"/>
      <c r="AW16" s="79"/>
      <c r="AX16" s="80"/>
      <c r="AY16" s="27" t="s">
        <v>8</v>
      </c>
      <c r="AZ16" s="80"/>
      <c r="BA16" s="81"/>
      <c r="BB16" s="8"/>
      <c r="BC16" s="6"/>
      <c r="BD16" s="6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2:70" s="4" customFormat="1" ht="30.75" customHeight="1" x14ac:dyDescent="0.25">
      <c r="B17" s="82">
        <v>14</v>
      </c>
      <c r="C17" s="83"/>
      <c r="D17" s="83">
        <v>2</v>
      </c>
      <c r="E17" s="83"/>
      <c r="F17" s="83"/>
      <c r="G17" s="83" t="s">
        <v>10</v>
      </c>
      <c r="H17" s="83"/>
      <c r="I17" s="83"/>
      <c r="J17" s="84">
        <f>J16</f>
        <v>0.47916666666666669</v>
      </c>
      <c r="K17" s="84"/>
      <c r="L17" s="84"/>
      <c r="M17" s="84"/>
      <c r="N17" s="85"/>
      <c r="O17" s="86" t="str">
        <f>AF8</f>
        <v>BFC Dynamo U 14</v>
      </c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28" t="s">
        <v>7</v>
      </c>
      <c r="AF17" s="87" t="str">
        <f>AF9</f>
        <v>TSV Glinde</v>
      </c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8"/>
      <c r="AW17" s="89"/>
      <c r="AX17" s="90"/>
      <c r="AY17" s="28" t="s">
        <v>8</v>
      </c>
      <c r="AZ17" s="90"/>
      <c r="BA17" s="100"/>
      <c r="BB17" s="8"/>
      <c r="BC17" s="6"/>
      <c r="BD17" s="6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2:70" s="4" customFormat="1" ht="30.75" customHeight="1" thickBot="1" x14ac:dyDescent="0.3">
      <c r="B18" s="101">
        <v>15</v>
      </c>
      <c r="C18" s="102"/>
      <c r="D18" s="102">
        <v>3</v>
      </c>
      <c r="E18" s="102"/>
      <c r="F18" s="102"/>
      <c r="G18" s="102" t="s">
        <v>11</v>
      </c>
      <c r="H18" s="102"/>
      <c r="I18" s="102"/>
      <c r="J18" s="103">
        <v>0.47916666666666669</v>
      </c>
      <c r="K18" s="103"/>
      <c r="L18" s="103"/>
      <c r="M18" s="103"/>
      <c r="N18" s="104"/>
      <c r="O18" s="105" t="str">
        <f>O10</f>
        <v>Frohnauer SC 1946</v>
      </c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29" t="s">
        <v>7</v>
      </c>
      <c r="AF18" s="106" t="str">
        <f>O11</f>
        <v>JFC Berlin</v>
      </c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7"/>
      <c r="AW18" s="108"/>
      <c r="AX18" s="109"/>
      <c r="AY18" s="29" t="s">
        <v>8</v>
      </c>
      <c r="AZ18" s="109"/>
      <c r="BA18" s="110"/>
      <c r="BB18" s="8"/>
      <c r="BC18" s="6"/>
      <c r="BD18" s="6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2:70" s="4" customFormat="1" ht="30.75" customHeight="1" x14ac:dyDescent="0.25">
      <c r="B19" s="91">
        <v>16</v>
      </c>
      <c r="C19" s="92"/>
      <c r="D19" s="92">
        <v>1</v>
      </c>
      <c r="E19" s="92"/>
      <c r="F19" s="92"/>
      <c r="G19" s="92" t="s">
        <v>11</v>
      </c>
      <c r="H19" s="92"/>
      <c r="I19" s="92"/>
      <c r="J19" s="93">
        <v>0.49652777777777773</v>
      </c>
      <c r="K19" s="93"/>
      <c r="L19" s="93"/>
      <c r="M19" s="93"/>
      <c r="N19" s="94"/>
      <c r="O19" s="95" t="str">
        <f>AF10</f>
        <v>SV Fortuna Magdeburg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27" t="s">
        <v>7</v>
      </c>
      <c r="AF19" s="96" t="str">
        <f>AF11</f>
        <v xml:space="preserve">Niendorfer TSV </v>
      </c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7"/>
      <c r="AW19" s="79"/>
      <c r="AX19" s="80"/>
      <c r="AY19" s="27" t="s">
        <v>8</v>
      </c>
      <c r="AZ19" s="80"/>
      <c r="BA19" s="81"/>
      <c r="BB19" s="8"/>
      <c r="BC19" s="6"/>
      <c r="BD19" s="6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2:70" s="4" customFormat="1" ht="30.75" customHeight="1" x14ac:dyDescent="0.25">
      <c r="B20" s="82">
        <v>17</v>
      </c>
      <c r="C20" s="83"/>
      <c r="D20" s="83">
        <v>2</v>
      </c>
      <c r="E20" s="83"/>
      <c r="F20" s="83"/>
      <c r="G20" s="83" t="s">
        <v>6</v>
      </c>
      <c r="H20" s="83"/>
      <c r="I20" s="83"/>
      <c r="J20" s="84">
        <v>0.49652777777777773</v>
      </c>
      <c r="K20" s="84"/>
      <c r="L20" s="84"/>
      <c r="M20" s="84"/>
      <c r="N20" s="85"/>
      <c r="O20" s="86" t="str">
        <f>AF5</f>
        <v>1.FC Frankfurt Oder</v>
      </c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28" t="s">
        <v>7</v>
      </c>
      <c r="AF20" s="87" t="str">
        <f>O12</f>
        <v>Füchse Berlin</v>
      </c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8"/>
      <c r="AW20" s="89"/>
      <c r="AX20" s="90"/>
      <c r="AY20" s="28" t="s">
        <v>8</v>
      </c>
      <c r="AZ20" s="90"/>
      <c r="BA20" s="100"/>
      <c r="BB20" s="8"/>
      <c r="BC20" s="6"/>
      <c r="BD20" s="6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</row>
    <row r="21" spans="2:70" s="4" customFormat="1" ht="30.75" customHeight="1" thickBot="1" x14ac:dyDescent="0.3">
      <c r="B21" s="101">
        <v>18</v>
      </c>
      <c r="C21" s="102"/>
      <c r="D21" s="102">
        <v>3</v>
      </c>
      <c r="E21" s="102"/>
      <c r="F21" s="102"/>
      <c r="G21" s="102" t="s">
        <v>6</v>
      </c>
      <c r="H21" s="102"/>
      <c r="I21" s="102"/>
      <c r="J21" s="103">
        <f>J20</f>
        <v>0.49652777777777773</v>
      </c>
      <c r="K21" s="103"/>
      <c r="L21" s="103"/>
      <c r="M21" s="103"/>
      <c r="N21" s="104"/>
      <c r="O21" s="105" t="str">
        <f>O13</f>
        <v>TSV Mariendorf 1897 U 14</v>
      </c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29" t="s">
        <v>7</v>
      </c>
      <c r="AF21" s="106" t="str">
        <f>AF12</f>
        <v>1.FC Wacker Lankwitz</v>
      </c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7"/>
      <c r="AW21" s="108"/>
      <c r="AX21" s="109"/>
      <c r="AY21" s="29" t="s">
        <v>8</v>
      </c>
      <c r="AZ21" s="109"/>
      <c r="BA21" s="110"/>
      <c r="BB21" s="8"/>
      <c r="BC21" s="6"/>
      <c r="BD21" s="6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</row>
    <row r="22" spans="2:70" s="4" customFormat="1" ht="30.75" customHeight="1" x14ac:dyDescent="0.25">
      <c r="B22" s="91">
        <v>19</v>
      </c>
      <c r="C22" s="92"/>
      <c r="D22" s="92">
        <v>1</v>
      </c>
      <c r="E22" s="92"/>
      <c r="F22" s="92"/>
      <c r="G22" s="92" t="s">
        <v>9</v>
      </c>
      <c r="H22" s="92"/>
      <c r="I22" s="92"/>
      <c r="J22" s="93">
        <v>0.51388888888888895</v>
      </c>
      <c r="K22" s="93"/>
      <c r="L22" s="93"/>
      <c r="M22" s="93"/>
      <c r="N22" s="94"/>
      <c r="O22" s="95" t="str">
        <f>AF15</f>
        <v>SSV Bergisch Born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27" t="s">
        <v>7</v>
      </c>
      <c r="AF22" s="96" t="str">
        <f>O14</f>
        <v>BFC Preussen Berlin</v>
      </c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7"/>
      <c r="AW22" s="79"/>
      <c r="AX22" s="80"/>
      <c r="AY22" s="27" t="s">
        <v>8</v>
      </c>
      <c r="AZ22" s="80"/>
      <c r="BA22" s="81"/>
      <c r="BB22" s="8"/>
      <c r="BC22" s="6"/>
      <c r="BD22" s="6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</row>
    <row r="23" spans="2:70" ht="30.75" customHeight="1" x14ac:dyDescent="0.25">
      <c r="B23" s="82">
        <v>20</v>
      </c>
      <c r="C23" s="83"/>
      <c r="D23" s="83">
        <v>2</v>
      </c>
      <c r="E23" s="83"/>
      <c r="F23" s="83"/>
      <c r="G23" s="83" t="s">
        <v>9</v>
      </c>
      <c r="H23" s="83"/>
      <c r="I23" s="83"/>
      <c r="J23" s="84">
        <f>J22</f>
        <v>0.51388888888888895</v>
      </c>
      <c r="K23" s="84"/>
      <c r="L23" s="84"/>
      <c r="M23" s="84"/>
      <c r="N23" s="85"/>
      <c r="O23" s="86" t="str">
        <f>O15</f>
        <v>SFC Stern 1900</v>
      </c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28" t="s">
        <v>7</v>
      </c>
      <c r="AF23" s="87" t="str">
        <f>AF14</f>
        <v>TSV Mariendorf 1897 U 15</v>
      </c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8"/>
      <c r="AW23" s="89"/>
      <c r="AX23" s="90"/>
      <c r="AY23" s="28" t="s">
        <v>8</v>
      </c>
      <c r="AZ23" s="90"/>
      <c r="BA23" s="100"/>
      <c r="BB23" s="3"/>
      <c r="BC23" s="2"/>
      <c r="BD23" s="2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2:70" ht="30.75" customHeight="1" thickBot="1" x14ac:dyDescent="0.3">
      <c r="B24" s="101">
        <v>21</v>
      </c>
      <c r="C24" s="102"/>
      <c r="D24" s="102">
        <v>3</v>
      </c>
      <c r="E24" s="102"/>
      <c r="F24" s="102"/>
      <c r="G24" s="102" t="s">
        <v>10</v>
      </c>
      <c r="H24" s="102"/>
      <c r="I24" s="102"/>
      <c r="J24" s="103">
        <v>0.51388888888888895</v>
      </c>
      <c r="K24" s="103"/>
      <c r="L24" s="103"/>
      <c r="M24" s="103"/>
      <c r="N24" s="104"/>
      <c r="O24" s="105" t="str">
        <f>AF17</f>
        <v>TSV Glinde</v>
      </c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29" t="s">
        <v>7</v>
      </c>
      <c r="AF24" s="106" t="str">
        <f>O16</f>
        <v>SV Empor Berlin</v>
      </c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7"/>
      <c r="AW24" s="108"/>
      <c r="AX24" s="109"/>
      <c r="AY24" s="29" t="s">
        <v>8</v>
      </c>
      <c r="AZ24" s="109"/>
      <c r="BA24" s="110"/>
      <c r="BB24" s="3"/>
      <c r="BC24" s="2"/>
      <c r="BD24" s="2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2:70" ht="30.75" customHeight="1" x14ac:dyDescent="0.25">
      <c r="B25" s="91">
        <v>22</v>
      </c>
      <c r="C25" s="92"/>
      <c r="D25" s="92">
        <v>1</v>
      </c>
      <c r="E25" s="92"/>
      <c r="F25" s="92"/>
      <c r="G25" s="92" t="s">
        <v>10</v>
      </c>
      <c r="H25" s="92"/>
      <c r="I25" s="92"/>
      <c r="J25" s="93">
        <v>0.53125</v>
      </c>
      <c r="K25" s="93"/>
      <c r="L25" s="93"/>
      <c r="M25" s="93"/>
      <c r="N25" s="94"/>
      <c r="O25" s="95" t="str">
        <f t="shared" ref="O25:O27" si="0">O17</f>
        <v>BFC Dynamo U 14</v>
      </c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27" t="s">
        <v>7</v>
      </c>
      <c r="AF25" s="96" t="str">
        <f>AF16</f>
        <v>Hertha 03 Zehlendorf</v>
      </c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7"/>
      <c r="AW25" s="79"/>
      <c r="AX25" s="80"/>
      <c r="AY25" s="27" t="s">
        <v>8</v>
      </c>
      <c r="AZ25" s="80"/>
      <c r="BA25" s="81"/>
      <c r="BB25" s="3"/>
      <c r="BC25" s="2"/>
      <c r="BD25" s="2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2:70" ht="30.75" customHeight="1" x14ac:dyDescent="0.25">
      <c r="B26" s="82">
        <v>23</v>
      </c>
      <c r="C26" s="83"/>
      <c r="D26" s="83">
        <v>2</v>
      </c>
      <c r="E26" s="83"/>
      <c r="F26" s="83"/>
      <c r="G26" s="83" t="s">
        <v>11</v>
      </c>
      <c r="H26" s="83"/>
      <c r="I26" s="83"/>
      <c r="J26" s="84">
        <v>0.53125</v>
      </c>
      <c r="K26" s="84"/>
      <c r="L26" s="84"/>
      <c r="M26" s="84"/>
      <c r="N26" s="85"/>
      <c r="O26" s="86" t="str">
        <f>AF19</f>
        <v xml:space="preserve">Niendorfer TSV </v>
      </c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28" t="s">
        <v>7</v>
      </c>
      <c r="AF26" s="87" t="str">
        <f>O18</f>
        <v>Frohnauer SC 1946</v>
      </c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8"/>
      <c r="AW26" s="89"/>
      <c r="AX26" s="90"/>
      <c r="AY26" s="28" t="s">
        <v>8</v>
      </c>
      <c r="AZ26" s="90"/>
      <c r="BA26" s="100"/>
      <c r="BB26" s="3"/>
      <c r="BC26" s="2"/>
      <c r="BD26" s="2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2:70" ht="30.75" customHeight="1" thickBot="1" x14ac:dyDescent="0.3">
      <c r="B27" s="101">
        <v>24</v>
      </c>
      <c r="C27" s="102"/>
      <c r="D27" s="102">
        <v>3</v>
      </c>
      <c r="E27" s="102"/>
      <c r="F27" s="102"/>
      <c r="G27" s="102" t="s">
        <v>11</v>
      </c>
      <c r="H27" s="102"/>
      <c r="I27" s="102"/>
      <c r="J27" s="103">
        <f>J26</f>
        <v>0.53125</v>
      </c>
      <c r="K27" s="103"/>
      <c r="L27" s="103"/>
      <c r="M27" s="103"/>
      <c r="N27" s="104"/>
      <c r="O27" s="105" t="str">
        <f t="shared" si="0"/>
        <v>SV Fortuna Magdeburg</v>
      </c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29" t="s">
        <v>7</v>
      </c>
      <c r="AF27" s="106" t="str">
        <f>AF18</f>
        <v>JFC Berlin</v>
      </c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7"/>
      <c r="AW27" s="108"/>
      <c r="AX27" s="109"/>
      <c r="AY27" s="29" t="s">
        <v>8</v>
      </c>
      <c r="AZ27" s="109"/>
      <c r="BA27" s="110"/>
      <c r="BB27" s="3"/>
      <c r="BC27" s="2"/>
      <c r="BD27" s="2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</row>
    <row r="28" spans="2:70" ht="14.1" customHeight="1" x14ac:dyDescent="0.25">
      <c r="B28" s="9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2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2"/>
      <c r="AX28" s="12"/>
      <c r="AY28" s="12"/>
      <c r="AZ28" s="12"/>
      <c r="BA28" s="12"/>
      <c r="BB28" s="3"/>
      <c r="BC28" s="2"/>
      <c r="BD28" s="2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2:70" ht="14.1" customHeight="1" x14ac:dyDescent="0.25">
      <c r="B29" s="9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2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/>
      <c r="AX29" s="12"/>
      <c r="AY29" s="12"/>
      <c r="AZ29" s="12"/>
      <c r="BA29" s="12"/>
      <c r="BB29" s="3"/>
      <c r="BC29" s="2"/>
      <c r="BD29" s="2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2:70" ht="6.75" customHeight="1" x14ac:dyDescent="0.25">
      <c r="BB30" s="1"/>
      <c r="BC30" s="2"/>
      <c r="BD30" s="2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2:70" ht="15.75" x14ac:dyDescent="0.25">
      <c r="B31" s="18" t="s">
        <v>39</v>
      </c>
      <c r="BB31" s="1"/>
      <c r="BC31" s="2"/>
      <c r="BD31" s="2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2:70" ht="6" customHeight="1" thickBot="1" x14ac:dyDescent="0.3">
      <c r="BB32" s="1"/>
      <c r="BC32" s="2"/>
      <c r="BD32" s="2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2:70" s="13" customFormat="1" ht="30" customHeight="1" thickBot="1" x14ac:dyDescent="0.25">
      <c r="B33" s="115" t="s">
        <v>12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7"/>
      <c r="AA33" s="115" t="s">
        <v>13</v>
      </c>
      <c r="AB33" s="116"/>
      <c r="AC33" s="117"/>
      <c r="AD33" s="115" t="s">
        <v>14</v>
      </c>
      <c r="AE33" s="116"/>
      <c r="AF33" s="116"/>
      <c r="AG33" s="116"/>
      <c r="AH33" s="117"/>
      <c r="AI33" s="115" t="s">
        <v>15</v>
      </c>
      <c r="AJ33" s="116"/>
      <c r="AK33" s="117"/>
      <c r="BC33" s="14"/>
      <c r="BD33" s="14"/>
    </row>
    <row r="34" spans="2:70" ht="30" customHeight="1" x14ac:dyDescent="0.25">
      <c r="B34" s="118" t="s">
        <v>17</v>
      </c>
      <c r="C34" s="11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40"/>
      <c r="AA34" s="120"/>
      <c r="AB34" s="121"/>
      <c r="AC34" s="122"/>
      <c r="AD34" s="123"/>
      <c r="AE34" s="123"/>
      <c r="AF34" s="15" t="s">
        <v>8</v>
      </c>
      <c r="AG34" s="123"/>
      <c r="AH34" s="123"/>
      <c r="AI34" s="124"/>
      <c r="AJ34" s="125"/>
      <c r="AK34" s="126"/>
      <c r="BB34" s="1"/>
      <c r="BC34" s="2"/>
      <c r="BD34" s="2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2:70" ht="30" customHeight="1" x14ac:dyDescent="0.25">
      <c r="B35" s="134" t="s">
        <v>18</v>
      </c>
      <c r="C35" s="135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1"/>
      <c r="AA35" s="136"/>
      <c r="AB35" s="137"/>
      <c r="AC35" s="138"/>
      <c r="AD35" s="111"/>
      <c r="AE35" s="111"/>
      <c r="AF35" s="16" t="s">
        <v>8</v>
      </c>
      <c r="AG35" s="111"/>
      <c r="AH35" s="111"/>
      <c r="AI35" s="112"/>
      <c r="AJ35" s="113"/>
      <c r="AK35" s="114"/>
      <c r="BB35" s="1"/>
      <c r="BC35" s="2"/>
      <c r="BD35" s="2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2:70" ht="30" customHeight="1" x14ac:dyDescent="0.25">
      <c r="B36" s="134" t="s">
        <v>19</v>
      </c>
      <c r="C36" s="135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1"/>
      <c r="AA36" s="136"/>
      <c r="AB36" s="137"/>
      <c r="AC36" s="138"/>
      <c r="AD36" s="111"/>
      <c r="AE36" s="111"/>
      <c r="AF36" s="16" t="s">
        <v>8</v>
      </c>
      <c r="AG36" s="111"/>
      <c r="AH36" s="111"/>
      <c r="AI36" s="112"/>
      <c r="AJ36" s="113"/>
      <c r="AK36" s="114"/>
      <c r="BB36" s="1"/>
      <c r="BC36" s="2"/>
      <c r="BD36" s="2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2:70" ht="30" customHeight="1" thickBot="1" x14ac:dyDescent="0.3">
      <c r="B37" s="153" t="s">
        <v>20</v>
      </c>
      <c r="C37" s="154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3"/>
      <c r="AA37" s="162"/>
      <c r="AB37" s="163"/>
      <c r="AC37" s="164"/>
      <c r="AD37" s="165"/>
      <c r="AE37" s="165"/>
      <c r="AF37" s="17" t="s">
        <v>8</v>
      </c>
      <c r="AG37" s="165"/>
      <c r="AH37" s="165"/>
      <c r="AI37" s="127"/>
      <c r="AJ37" s="128"/>
      <c r="AK37" s="129"/>
      <c r="BB37" s="1"/>
      <c r="BC37" s="2"/>
      <c r="BD37" s="2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2:70" ht="30" customHeight="1" thickBot="1" x14ac:dyDescent="0.3">
      <c r="BB38" s="1"/>
      <c r="BC38" s="2"/>
      <c r="BD38" s="2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2:70" ht="30" customHeight="1" thickBot="1" x14ac:dyDescent="0.3">
      <c r="B39" s="115" t="s">
        <v>16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7"/>
      <c r="AA39" s="115" t="s">
        <v>13</v>
      </c>
      <c r="AB39" s="116"/>
      <c r="AC39" s="117"/>
      <c r="AD39" s="115" t="s">
        <v>14</v>
      </c>
      <c r="AE39" s="116"/>
      <c r="AF39" s="116"/>
      <c r="AG39" s="116"/>
      <c r="AH39" s="117"/>
      <c r="AI39" s="115" t="s">
        <v>15</v>
      </c>
      <c r="AJ39" s="116"/>
      <c r="AK39" s="117"/>
      <c r="BB39" s="1"/>
      <c r="BC39" s="2"/>
      <c r="BD39" s="2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2:70" ht="30" customHeight="1" x14ac:dyDescent="0.25">
      <c r="B40" s="118" t="s">
        <v>17</v>
      </c>
      <c r="C40" s="11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40"/>
      <c r="AA40" s="120"/>
      <c r="AB40" s="121"/>
      <c r="AC40" s="122"/>
      <c r="AD40" s="123"/>
      <c r="AE40" s="123"/>
      <c r="AF40" s="15" t="s">
        <v>8</v>
      </c>
      <c r="AG40" s="123"/>
      <c r="AH40" s="123"/>
      <c r="AI40" s="124"/>
      <c r="AJ40" s="125"/>
      <c r="AK40" s="126"/>
      <c r="BB40" s="1"/>
      <c r="BC40" s="2"/>
      <c r="BD40" s="2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2:70" ht="30" customHeight="1" x14ac:dyDescent="0.25">
      <c r="B41" s="134" t="s">
        <v>18</v>
      </c>
      <c r="C41" s="135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1"/>
      <c r="AA41" s="136"/>
      <c r="AB41" s="137"/>
      <c r="AC41" s="138"/>
      <c r="AD41" s="111"/>
      <c r="AE41" s="111"/>
      <c r="AF41" s="16" t="s">
        <v>8</v>
      </c>
      <c r="AG41" s="111"/>
      <c r="AH41" s="111"/>
      <c r="AI41" s="112"/>
      <c r="AJ41" s="113"/>
      <c r="AK41" s="114"/>
      <c r="BB41" s="1"/>
      <c r="BC41" s="2"/>
      <c r="BD41" s="2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2:70" ht="30" customHeight="1" x14ac:dyDescent="0.25">
      <c r="B42" s="134" t="s">
        <v>19</v>
      </c>
      <c r="C42" s="135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1"/>
      <c r="AA42" s="136"/>
      <c r="AB42" s="137"/>
      <c r="AC42" s="138"/>
      <c r="AD42" s="111"/>
      <c r="AE42" s="111"/>
      <c r="AF42" s="16" t="s">
        <v>8</v>
      </c>
      <c r="AG42" s="111"/>
      <c r="AH42" s="111"/>
      <c r="AI42" s="112"/>
      <c r="AJ42" s="113"/>
      <c r="AK42" s="114"/>
      <c r="BB42" s="1"/>
      <c r="BC42" s="2"/>
      <c r="BD42" s="2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2:70" ht="30" customHeight="1" thickBot="1" x14ac:dyDescent="0.3">
      <c r="B43" s="153" t="s">
        <v>20</v>
      </c>
      <c r="C43" s="154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3"/>
      <c r="AA43" s="162"/>
      <c r="AB43" s="163"/>
      <c r="AC43" s="164"/>
      <c r="AD43" s="165"/>
      <c r="AE43" s="165"/>
      <c r="AF43" s="17" t="s">
        <v>8</v>
      </c>
      <c r="AG43" s="165"/>
      <c r="AH43" s="165"/>
      <c r="AI43" s="127"/>
      <c r="AJ43" s="128"/>
      <c r="AK43" s="129"/>
      <c r="BB43" s="1"/>
      <c r="BC43" s="2"/>
      <c r="BD43" s="2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2:70" ht="30" customHeight="1" thickBot="1" x14ac:dyDescent="0.3"/>
    <row r="45" spans="2:70" ht="30" customHeight="1" thickBot="1" x14ac:dyDescent="0.3">
      <c r="B45" s="115" t="s">
        <v>21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7"/>
      <c r="AA45" s="115" t="s">
        <v>13</v>
      </c>
      <c r="AB45" s="116"/>
      <c r="AC45" s="117"/>
      <c r="AD45" s="115" t="s">
        <v>14</v>
      </c>
      <c r="AE45" s="116"/>
      <c r="AF45" s="116"/>
      <c r="AG45" s="116"/>
      <c r="AH45" s="117"/>
      <c r="AI45" s="115" t="s">
        <v>15</v>
      </c>
      <c r="AJ45" s="116"/>
      <c r="AK45" s="117"/>
    </row>
    <row r="46" spans="2:70" ht="30" customHeight="1" x14ac:dyDescent="0.25">
      <c r="B46" s="118" t="s">
        <v>17</v>
      </c>
      <c r="C46" s="11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50"/>
      <c r="AA46" s="166"/>
      <c r="AB46" s="167"/>
      <c r="AC46" s="168"/>
      <c r="AD46" s="119"/>
      <c r="AE46" s="119"/>
      <c r="AF46" s="31" t="s">
        <v>8</v>
      </c>
      <c r="AG46" s="119"/>
      <c r="AH46" s="119"/>
      <c r="AI46" s="141"/>
      <c r="AJ46" s="142"/>
      <c r="AK46" s="143"/>
    </row>
    <row r="47" spans="2:70" ht="30" customHeight="1" x14ac:dyDescent="0.25">
      <c r="B47" s="134" t="s">
        <v>18</v>
      </c>
      <c r="C47" s="135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2"/>
      <c r="AA47" s="169"/>
      <c r="AB47" s="170"/>
      <c r="AC47" s="171"/>
      <c r="AD47" s="135"/>
      <c r="AE47" s="135"/>
      <c r="AF47" s="32" t="s">
        <v>8</v>
      </c>
      <c r="AG47" s="135"/>
      <c r="AH47" s="135"/>
      <c r="AI47" s="159"/>
      <c r="AJ47" s="160"/>
      <c r="AK47" s="161"/>
    </row>
    <row r="48" spans="2:70" ht="30" customHeight="1" x14ac:dyDescent="0.25">
      <c r="B48" s="134" t="s">
        <v>19</v>
      </c>
      <c r="C48" s="135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2"/>
      <c r="AA48" s="169"/>
      <c r="AB48" s="170"/>
      <c r="AC48" s="171"/>
      <c r="AD48" s="135"/>
      <c r="AE48" s="135"/>
      <c r="AF48" s="32" t="s">
        <v>8</v>
      </c>
      <c r="AG48" s="135"/>
      <c r="AH48" s="135"/>
      <c r="AI48" s="159"/>
      <c r="AJ48" s="160"/>
      <c r="AK48" s="161"/>
    </row>
    <row r="49" spans="2:75" ht="30" customHeight="1" thickBot="1" x14ac:dyDescent="0.3">
      <c r="B49" s="153" t="s">
        <v>20</v>
      </c>
      <c r="C49" s="154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8"/>
      <c r="AA49" s="155"/>
      <c r="AB49" s="156"/>
      <c r="AC49" s="157"/>
      <c r="AD49" s="158"/>
      <c r="AE49" s="158"/>
      <c r="AF49" s="33" t="s">
        <v>8</v>
      </c>
      <c r="AG49" s="158"/>
      <c r="AH49" s="158"/>
      <c r="AI49" s="144"/>
      <c r="AJ49" s="145"/>
      <c r="AK49" s="146"/>
    </row>
    <row r="50" spans="2:75" ht="30" customHeight="1" thickBot="1" x14ac:dyDescent="0.3"/>
    <row r="51" spans="2:75" s="30" customFormat="1" ht="30" customHeight="1" thickBot="1" x14ac:dyDescent="0.3">
      <c r="B51" s="115" t="s">
        <v>22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7"/>
      <c r="AA51" s="115" t="s">
        <v>13</v>
      </c>
      <c r="AB51" s="116"/>
      <c r="AC51" s="117"/>
      <c r="AD51" s="115" t="s">
        <v>14</v>
      </c>
      <c r="AE51" s="116"/>
      <c r="AF51" s="116"/>
      <c r="AG51" s="116"/>
      <c r="AH51" s="117"/>
      <c r="AI51" s="115" t="s">
        <v>15</v>
      </c>
      <c r="AJ51" s="116"/>
      <c r="AK51" s="117"/>
    </row>
    <row r="52" spans="2:75" s="30" customFormat="1" ht="30" customHeight="1" x14ac:dyDescent="0.25">
      <c r="B52" s="118" t="s">
        <v>17</v>
      </c>
      <c r="C52" s="119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3"/>
      <c r="AA52" s="166"/>
      <c r="AB52" s="167"/>
      <c r="AC52" s="168"/>
      <c r="AD52" s="119"/>
      <c r="AE52" s="119"/>
      <c r="AF52" s="31" t="s">
        <v>8</v>
      </c>
      <c r="AG52" s="119"/>
      <c r="AH52" s="119"/>
      <c r="AI52" s="141"/>
      <c r="AJ52" s="142"/>
      <c r="AK52" s="143"/>
    </row>
    <row r="53" spans="2:75" s="30" customFormat="1" ht="30" customHeight="1" x14ac:dyDescent="0.25">
      <c r="B53" s="134" t="s">
        <v>18</v>
      </c>
      <c r="C53" s="135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5"/>
      <c r="AA53" s="169"/>
      <c r="AB53" s="170"/>
      <c r="AC53" s="171"/>
      <c r="AD53" s="135"/>
      <c r="AE53" s="135"/>
      <c r="AF53" s="32" t="s">
        <v>8</v>
      </c>
      <c r="AG53" s="135"/>
      <c r="AH53" s="135"/>
      <c r="AI53" s="159"/>
      <c r="AJ53" s="160"/>
      <c r="AK53" s="161"/>
    </row>
    <row r="54" spans="2:75" s="30" customFormat="1" ht="30" customHeight="1" x14ac:dyDescent="0.25">
      <c r="B54" s="134" t="s">
        <v>19</v>
      </c>
      <c r="C54" s="135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2"/>
      <c r="AA54" s="169"/>
      <c r="AB54" s="170"/>
      <c r="AC54" s="171"/>
      <c r="AD54" s="135"/>
      <c r="AE54" s="135"/>
      <c r="AF54" s="32" t="s">
        <v>8</v>
      </c>
      <c r="AG54" s="135"/>
      <c r="AH54" s="135"/>
      <c r="AI54" s="159"/>
      <c r="AJ54" s="160"/>
      <c r="AK54" s="161"/>
    </row>
    <row r="55" spans="2:75" s="30" customFormat="1" ht="30" customHeight="1" thickBot="1" x14ac:dyDescent="0.3">
      <c r="B55" s="153" t="s">
        <v>20</v>
      </c>
      <c r="C55" s="154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8"/>
      <c r="AA55" s="155"/>
      <c r="AB55" s="156"/>
      <c r="AC55" s="157"/>
      <c r="AD55" s="158"/>
      <c r="AE55" s="158"/>
      <c r="AF55" s="33" t="s">
        <v>8</v>
      </c>
      <c r="AG55" s="158"/>
      <c r="AH55" s="158"/>
      <c r="AI55" s="144"/>
      <c r="AJ55" s="145"/>
      <c r="AK55" s="146"/>
    </row>
    <row r="57" spans="2:75" ht="15.75" x14ac:dyDescent="0.25">
      <c r="B57" s="18" t="s">
        <v>64</v>
      </c>
    </row>
    <row r="58" spans="2:75" ht="15.75" thickBot="1" x14ac:dyDescent="0.3"/>
    <row r="59" spans="2:75" ht="20.100000000000001" customHeight="1" thickBot="1" x14ac:dyDescent="0.3">
      <c r="B59" s="68" t="s">
        <v>0</v>
      </c>
      <c r="C59" s="69"/>
      <c r="D59" s="70" t="s">
        <v>1</v>
      </c>
      <c r="E59" s="71"/>
      <c r="F59" s="71"/>
      <c r="G59" s="71"/>
      <c r="H59" s="71"/>
      <c r="I59" s="69"/>
      <c r="J59" s="70" t="s">
        <v>3</v>
      </c>
      <c r="K59" s="71"/>
      <c r="L59" s="71"/>
      <c r="M59" s="71"/>
      <c r="N59" s="69"/>
      <c r="O59" s="70" t="s">
        <v>40</v>
      </c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69"/>
      <c r="AW59" s="70" t="s">
        <v>5</v>
      </c>
      <c r="AX59" s="71"/>
      <c r="AY59" s="71"/>
      <c r="AZ59" s="71"/>
      <c r="BA59" s="72"/>
      <c r="BB59" s="1"/>
      <c r="BC59" s="2"/>
      <c r="BD59" s="2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5" ht="26.25" customHeight="1" x14ac:dyDescent="0.25">
      <c r="B60" s="50">
        <v>25</v>
      </c>
      <c r="C60" s="51"/>
      <c r="D60" s="54">
        <v>3</v>
      </c>
      <c r="E60" s="55"/>
      <c r="F60" s="55"/>
      <c r="G60" s="55"/>
      <c r="H60" s="55"/>
      <c r="I60" s="56"/>
      <c r="J60" s="60">
        <v>0.5625</v>
      </c>
      <c r="K60" s="61"/>
      <c r="L60" s="61"/>
      <c r="M60" s="61"/>
      <c r="N60" s="62"/>
      <c r="O60" s="66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7" t="s">
        <v>7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8"/>
      <c r="AW60" s="38"/>
      <c r="AX60" s="39"/>
      <c r="AY60" s="39" t="s">
        <v>8</v>
      </c>
      <c r="AZ60" s="39"/>
      <c r="BA60" s="42"/>
      <c r="BB60" s="1"/>
      <c r="BC60" s="2"/>
      <c r="BD60" s="2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2:75" s="19" customFormat="1" ht="12" customHeight="1" thickBot="1" x14ac:dyDescent="0.25">
      <c r="B61" s="52"/>
      <c r="C61" s="53"/>
      <c r="D61" s="57"/>
      <c r="E61" s="58"/>
      <c r="F61" s="58"/>
      <c r="G61" s="58"/>
      <c r="H61" s="58"/>
      <c r="I61" s="59"/>
      <c r="J61" s="63"/>
      <c r="K61" s="64"/>
      <c r="L61" s="64"/>
      <c r="M61" s="64"/>
      <c r="N61" s="65"/>
      <c r="O61" s="44" t="s">
        <v>41</v>
      </c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20"/>
      <c r="AF61" s="45" t="s">
        <v>42</v>
      </c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6"/>
      <c r="AW61" s="40"/>
      <c r="AX61" s="41"/>
      <c r="AY61" s="41"/>
      <c r="AZ61" s="41"/>
      <c r="BA61" s="43"/>
      <c r="BC61" s="21"/>
      <c r="BD61" s="21"/>
    </row>
    <row r="62" spans="2:75" ht="3.75" customHeight="1" thickBot="1" x14ac:dyDescent="0.3">
      <c r="B62" s="9"/>
      <c r="C62" s="9"/>
      <c r="D62" s="22"/>
      <c r="E62" s="22"/>
      <c r="F62" s="22"/>
      <c r="G62" s="22"/>
      <c r="H62" s="22"/>
      <c r="I62" s="22"/>
      <c r="J62" s="23"/>
      <c r="K62" s="23"/>
      <c r="L62" s="23"/>
      <c r="M62" s="23"/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5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12"/>
      <c r="AX62" s="12"/>
      <c r="AY62" s="12"/>
      <c r="AZ62" s="12"/>
      <c r="BA62" s="12"/>
      <c r="BB62" s="1"/>
      <c r="BC62" s="2"/>
      <c r="BD62" s="2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2:75" ht="20.100000000000001" customHeight="1" thickBot="1" x14ac:dyDescent="0.3">
      <c r="B63" s="68" t="s">
        <v>0</v>
      </c>
      <c r="C63" s="69"/>
      <c r="D63" s="70" t="s">
        <v>1</v>
      </c>
      <c r="E63" s="71"/>
      <c r="F63" s="71"/>
      <c r="G63" s="71"/>
      <c r="H63" s="71"/>
      <c r="I63" s="69"/>
      <c r="J63" s="70" t="s">
        <v>3</v>
      </c>
      <c r="K63" s="71"/>
      <c r="L63" s="71"/>
      <c r="M63" s="71"/>
      <c r="N63" s="69"/>
      <c r="O63" s="70" t="s">
        <v>40</v>
      </c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69"/>
      <c r="AW63" s="70" t="s">
        <v>5</v>
      </c>
      <c r="AX63" s="71"/>
      <c r="AY63" s="71"/>
      <c r="AZ63" s="71"/>
      <c r="BA63" s="72"/>
      <c r="BB63" s="1"/>
      <c r="BC63" s="2"/>
      <c r="BD63" s="2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5" ht="26.25" customHeight="1" x14ac:dyDescent="0.25">
      <c r="B64" s="50">
        <f>B60+1</f>
        <v>26</v>
      </c>
      <c r="C64" s="51"/>
      <c r="D64" s="54">
        <v>3</v>
      </c>
      <c r="E64" s="55"/>
      <c r="F64" s="55"/>
      <c r="G64" s="55"/>
      <c r="H64" s="55"/>
      <c r="I64" s="56"/>
      <c r="J64" s="60">
        <v>0.57986111111111105</v>
      </c>
      <c r="K64" s="61"/>
      <c r="L64" s="61"/>
      <c r="M64" s="61"/>
      <c r="N64" s="62"/>
      <c r="O64" s="66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7" t="s">
        <v>7</v>
      </c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8"/>
      <c r="AW64" s="38"/>
      <c r="AX64" s="39"/>
      <c r="AY64" s="39" t="s">
        <v>8</v>
      </c>
      <c r="AZ64" s="39"/>
      <c r="BA64" s="42"/>
      <c r="BB64" s="1"/>
      <c r="BC64" s="2"/>
      <c r="BD64" s="2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s="19" customFormat="1" ht="12" customHeight="1" thickBot="1" x14ac:dyDescent="0.25">
      <c r="B65" s="52"/>
      <c r="C65" s="53"/>
      <c r="D65" s="57"/>
      <c r="E65" s="58"/>
      <c r="F65" s="58"/>
      <c r="G65" s="58"/>
      <c r="H65" s="58"/>
      <c r="I65" s="59"/>
      <c r="J65" s="63"/>
      <c r="K65" s="64"/>
      <c r="L65" s="64"/>
      <c r="M65" s="64"/>
      <c r="N65" s="65"/>
      <c r="O65" s="44" t="s">
        <v>43</v>
      </c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20"/>
      <c r="AF65" s="45" t="s">
        <v>44</v>
      </c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6"/>
      <c r="AW65" s="40"/>
      <c r="AX65" s="41"/>
      <c r="AY65" s="41"/>
      <c r="AZ65" s="41"/>
      <c r="BA65" s="43"/>
      <c r="BC65" s="21"/>
      <c r="BD65" s="21"/>
    </row>
    <row r="66" spans="2:75" ht="3.75" customHeight="1" thickBot="1" x14ac:dyDescent="0.3">
      <c r="B66" s="9"/>
      <c r="C66" s="9"/>
      <c r="D66" s="22"/>
      <c r="E66" s="22"/>
      <c r="F66" s="22"/>
      <c r="G66" s="22"/>
      <c r="H66" s="22"/>
      <c r="I66" s="22"/>
      <c r="J66" s="23"/>
      <c r="K66" s="23"/>
      <c r="L66" s="23"/>
      <c r="M66" s="23"/>
      <c r="N66" s="23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5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12"/>
      <c r="AX66" s="12"/>
      <c r="AY66" s="12"/>
      <c r="AZ66" s="12"/>
      <c r="BA66" s="12"/>
      <c r="BB66" s="1"/>
      <c r="BC66" s="2"/>
      <c r="BD66" s="2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20.100000000000001" customHeight="1" thickBot="1" x14ac:dyDescent="0.3">
      <c r="B67" s="68" t="s">
        <v>0</v>
      </c>
      <c r="C67" s="69"/>
      <c r="D67" s="70" t="s">
        <v>1</v>
      </c>
      <c r="E67" s="71"/>
      <c r="F67" s="71"/>
      <c r="G67" s="71"/>
      <c r="H67" s="71"/>
      <c r="I67" s="69"/>
      <c r="J67" s="70" t="s">
        <v>3</v>
      </c>
      <c r="K67" s="71"/>
      <c r="L67" s="71"/>
      <c r="M67" s="71"/>
      <c r="N67" s="69"/>
      <c r="O67" s="70" t="s">
        <v>90</v>
      </c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69"/>
      <c r="AW67" s="70" t="s">
        <v>5</v>
      </c>
      <c r="AX67" s="71"/>
      <c r="AY67" s="71"/>
      <c r="AZ67" s="71"/>
      <c r="BA67" s="72"/>
      <c r="BB67" s="1"/>
      <c r="BC67" s="2"/>
      <c r="BD67" s="2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26.25" customHeight="1" x14ac:dyDescent="0.25">
      <c r="B68" s="50"/>
      <c r="C68" s="51"/>
      <c r="D68" s="54">
        <v>3</v>
      </c>
      <c r="E68" s="55"/>
      <c r="F68" s="55"/>
      <c r="G68" s="55"/>
      <c r="H68" s="55"/>
      <c r="I68" s="56"/>
      <c r="J68" s="60">
        <v>0.61458333333333337</v>
      </c>
      <c r="K68" s="61"/>
      <c r="L68" s="61"/>
      <c r="M68" s="61"/>
      <c r="N68" s="62"/>
      <c r="O68" s="66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7" t="s">
        <v>7</v>
      </c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8"/>
      <c r="AW68" s="38"/>
      <c r="AX68" s="39"/>
      <c r="AY68" s="39" t="s">
        <v>8</v>
      </c>
      <c r="AZ68" s="39"/>
      <c r="BA68" s="42"/>
      <c r="BB68" s="1"/>
      <c r="BC68" s="2"/>
      <c r="BD68" s="2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s="19" customFormat="1" ht="12" customHeight="1" thickBot="1" x14ac:dyDescent="0.25">
      <c r="B69" s="52"/>
      <c r="C69" s="53"/>
      <c r="D69" s="57"/>
      <c r="E69" s="58"/>
      <c r="F69" s="58"/>
      <c r="G69" s="58"/>
      <c r="H69" s="58"/>
      <c r="I69" s="59"/>
      <c r="J69" s="63"/>
      <c r="K69" s="64"/>
      <c r="L69" s="64"/>
      <c r="M69" s="64"/>
      <c r="N69" s="65"/>
      <c r="O69" s="44" t="s">
        <v>78</v>
      </c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20"/>
      <c r="AF69" s="45" t="s">
        <v>79</v>
      </c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6"/>
      <c r="AW69" s="40"/>
      <c r="AX69" s="41"/>
      <c r="AY69" s="41"/>
      <c r="AZ69" s="41"/>
      <c r="BA69" s="43"/>
      <c r="BC69" s="21"/>
      <c r="BD69" s="21"/>
    </row>
    <row r="70" spans="2:75" ht="3.75" customHeight="1" thickBot="1" x14ac:dyDescent="0.3">
      <c r="B70" s="9"/>
      <c r="C70" s="9"/>
      <c r="D70" s="22"/>
      <c r="E70" s="22"/>
      <c r="F70" s="22"/>
      <c r="G70" s="22"/>
      <c r="H70" s="22"/>
      <c r="I70" s="22"/>
      <c r="J70" s="23"/>
      <c r="K70" s="23"/>
      <c r="L70" s="23"/>
      <c r="M70" s="23"/>
      <c r="N70" s="23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5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12"/>
      <c r="AX70" s="12"/>
      <c r="AY70" s="12"/>
      <c r="AZ70" s="12"/>
      <c r="BA70" s="12"/>
      <c r="BB70" s="1"/>
      <c r="BC70" s="2"/>
      <c r="BD70" s="2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20.100000000000001" customHeight="1" thickBot="1" x14ac:dyDescent="0.3">
      <c r="B71" s="68" t="s">
        <v>0</v>
      </c>
      <c r="C71" s="69"/>
      <c r="D71" s="70" t="s">
        <v>1</v>
      </c>
      <c r="E71" s="71"/>
      <c r="F71" s="71"/>
      <c r="G71" s="71"/>
      <c r="H71" s="71"/>
      <c r="I71" s="69"/>
      <c r="J71" s="70" t="s">
        <v>3</v>
      </c>
      <c r="K71" s="71"/>
      <c r="L71" s="71"/>
      <c r="M71" s="71"/>
      <c r="N71" s="69"/>
      <c r="O71" s="70" t="s">
        <v>91</v>
      </c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69"/>
      <c r="AW71" s="70" t="s">
        <v>5</v>
      </c>
      <c r="AX71" s="71"/>
      <c r="AY71" s="71"/>
      <c r="AZ71" s="71"/>
      <c r="BA71" s="72"/>
      <c r="BB71" s="1"/>
      <c r="BC71" s="2"/>
      <c r="BD71" s="2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26.25" customHeight="1" x14ac:dyDescent="0.25">
      <c r="B72" s="50"/>
      <c r="C72" s="51"/>
      <c r="D72" s="54">
        <v>3</v>
      </c>
      <c r="E72" s="55"/>
      <c r="F72" s="55"/>
      <c r="G72" s="55"/>
      <c r="H72" s="55"/>
      <c r="I72" s="56"/>
      <c r="J72" s="60">
        <v>0.63194444444444442</v>
      </c>
      <c r="K72" s="61"/>
      <c r="L72" s="61"/>
      <c r="M72" s="61"/>
      <c r="N72" s="62"/>
      <c r="O72" s="66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7" t="s">
        <v>7</v>
      </c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8"/>
      <c r="AW72" s="38"/>
      <c r="AX72" s="39"/>
      <c r="AY72" s="39" t="s">
        <v>8</v>
      </c>
      <c r="AZ72" s="39"/>
      <c r="BA72" s="42"/>
      <c r="BB72" s="1"/>
      <c r="BC72" s="2"/>
      <c r="BD72" s="2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s="19" customFormat="1" ht="12" customHeight="1" thickBot="1" x14ac:dyDescent="0.25">
      <c r="B73" s="52"/>
      <c r="C73" s="53"/>
      <c r="D73" s="57"/>
      <c r="E73" s="58"/>
      <c r="F73" s="58"/>
      <c r="G73" s="58"/>
      <c r="H73" s="58"/>
      <c r="I73" s="59"/>
      <c r="J73" s="63"/>
      <c r="K73" s="64"/>
      <c r="L73" s="64"/>
      <c r="M73" s="64"/>
      <c r="N73" s="65"/>
      <c r="O73" s="44" t="s">
        <v>80</v>
      </c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20"/>
      <c r="AF73" s="45" t="s">
        <v>81</v>
      </c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6"/>
      <c r="AW73" s="40"/>
      <c r="AX73" s="41"/>
      <c r="AY73" s="41"/>
      <c r="AZ73" s="41"/>
      <c r="BA73" s="43"/>
      <c r="BC73" s="21"/>
      <c r="BD73" s="21"/>
    </row>
    <row r="74" spans="2:75" ht="3.75" customHeight="1" thickBot="1" x14ac:dyDescent="0.3">
      <c r="B74" s="9"/>
      <c r="C74" s="9"/>
      <c r="D74" s="22"/>
      <c r="E74" s="22"/>
      <c r="F74" s="22"/>
      <c r="G74" s="22"/>
      <c r="H74" s="22"/>
      <c r="I74" s="22"/>
      <c r="J74" s="23"/>
      <c r="K74" s="23"/>
      <c r="L74" s="23"/>
      <c r="M74" s="23"/>
      <c r="N74" s="23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5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12"/>
      <c r="AX74" s="12"/>
      <c r="AY74" s="12"/>
      <c r="AZ74" s="12"/>
      <c r="BA74" s="12"/>
      <c r="BB74" s="1"/>
      <c r="BC74" s="2"/>
      <c r="BD74" s="2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ht="20.100000000000001" customHeight="1" thickBot="1" x14ac:dyDescent="0.3">
      <c r="B75" s="176" t="s">
        <v>0</v>
      </c>
      <c r="C75" s="177"/>
      <c r="D75" s="178" t="s">
        <v>1</v>
      </c>
      <c r="E75" s="179"/>
      <c r="F75" s="179"/>
      <c r="G75" s="179"/>
      <c r="H75" s="179"/>
      <c r="I75" s="177"/>
      <c r="J75" s="178" t="s">
        <v>3</v>
      </c>
      <c r="K75" s="179"/>
      <c r="L75" s="179"/>
      <c r="M75" s="179"/>
      <c r="N75" s="177"/>
      <c r="O75" s="178" t="s">
        <v>23</v>
      </c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7"/>
      <c r="AW75" s="178" t="s">
        <v>5</v>
      </c>
      <c r="AX75" s="179"/>
      <c r="AY75" s="179"/>
      <c r="AZ75" s="179"/>
      <c r="BA75" s="180"/>
      <c r="BB75" s="1"/>
      <c r="BC75" s="2"/>
      <c r="BD75" s="2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ht="26.25" customHeight="1" x14ac:dyDescent="0.25">
      <c r="B76" s="50">
        <f>B64+1</f>
        <v>27</v>
      </c>
      <c r="C76" s="51"/>
      <c r="D76" s="54">
        <v>1</v>
      </c>
      <c r="E76" s="55"/>
      <c r="F76" s="55"/>
      <c r="G76" s="55"/>
      <c r="H76" s="55"/>
      <c r="I76" s="56"/>
      <c r="J76" s="60">
        <v>0.5625</v>
      </c>
      <c r="K76" s="61"/>
      <c r="L76" s="61"/>
      <c r="M76" s="61"/>
      <c r="N76" s="62"/>
      <c r="O76" s="66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7" t="s">
        <v>7</v>
      </c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8"/>
      <c r="AW76" s="38"/>
      <c r="AX76" s="39"/>
      <c r="AY76" s="39" t="s">
        <v>8</v>
      </c>
      <c r="AZ76" s="39"/>
      <c r="BA76" s="42"/>
      <c r="BB76" s="1"/>
      <c r="BC76" s="2"/>
      <c r="BD76" s="2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s="19" customFormat="1" ht="12" customHeight="1" thickBot="1" x14ac:dyDescent="0.25">
      <c r="B77" s="52"/>
      <c r="C77" s="53"/>
      <c r="D77" s="57"/>
      <c r="E77" s="58"/>
      <c r="F77" s="58"/>
      <c r="G77" s="58"/>
      <c r="H77" s="58"/>
      <c r="I77" s="59"/>
      <c r="J77" s="63"/>
      <c r="K77" s="64"/>
      <c r="L77" s="64"/>
      <c r="M77" s="64"/>
      <c r="N77" s="65"/>
      <c r="O77" s="44" t="s">
        <v>24</v>
      </c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20"/>
      <c r="AF77" s="45" t="s">
        <v>25</v>
      </c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6"/>
      <c r="AW77" s="40"/>
      <c r="AX77" s="41"/>
      <c r="AY77" s="41"/>
      <c r="AZ77" s="41"/>
      <c r="BA77" s="43"/>
      <c r="BC77" s="21"/>
      <c r="BD77" s="21"/>
    </row>
    <row r="78" spans="2:75" ht="3.75" customHeight="1" thickBot="1" x14ac:dyDescent="0.3">
      <c r="BB78" s="1"/>
      <c r="BC78" s="2"/>
      <c r="BD78" s="2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ht="20.100000000000001" customHeight="1" thickBot="1" x14ac:dyDescent="0.3">
      <c r="B79" s="176" t="s">
        <v>0</v>
      </c>
      <c r="C79" s="177"/>
      <c r="D79" s="178" t="s">
        <v>1</v>
      </c>
      <c r="E79" s="179"/>
      <c r="F79" s="179"/>
      <c r="G79" s="179"/>
      <c r="H79" s="179"/>
      <c r="I79" s="177"/>
      <c r="J79" s="178" t="s">
        <v>3</v>
      </c>
      <c r="K79" s="179"/>
      <c r="L79" s="179"/>
      <c r="M79" s="179"/>
      <c r="N79" s="177"/>
      <c r="O79" s="178" t="s">
        <v>26</v>
      </c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7"/>
      <c r="AW79" s="178" t="s">
        <v>5</v>
      </c>
      <c r="AX79" s="179"/>
      <c r="AY79" s="179"/>
      <c r="AZ79" s="179"/>
      <c r="BA79" s="180"/>
      <c r="BB79" s="1"/>
      <c r="BC79" s="2"/>
      <c r="BD79" s="2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ht="26.25" customHeight="1" x14ac:dyDescent="0.25">
      <c r="B80" s="50">
        <f>B76+1</f>
        <v>28</v>
      </c>
      <c r="C80" s="51"/>
      <c r="D80" s="54">
        <v>2</v>
      </c>
      <c r="E80" s="55"/>
      <c r="F80" s="55"/>
      <c r="G80" s="55"/>
      <c r="H80" s="55"/>
      <c r="I80" s="56"/>
      <c r="J80" s="60">
        <f>J76</f>
        <v>0.5625</v>
      </c>
      <c r="K80" s="61"/>
      <c r="L80" s="61"/>
      <c r="M80" s="61"/>
      <c r="N80" s="62"/>
      <c r="O80" s="66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7" t="s">
        <v>7</v>
      </c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8"/>
      <c r="AW80" s="38"/>
      <c r="AX80" s="39"/>
      <c r="AY80" s="39" t="s">
        <v>8</v>
      </c>
      <c r="AZ80" s="39"/>
      <c r="BA80" s="42"/>
      <c r="BB80" s="1"/>
      <c r="BC80" s="2"/>
      <c r="BD80" s="2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ht="12" customHeight="1" thickBot="1" x14ac:dyDescent="0.3">
      <c r="B81" s="52"/>
      <c r="C81" s="53"/>
      <c r="D81" s="57"/>
      <c r="E81" s="58"/>
      <c r="F81" s="58"/>
      <c r="G81" s="58"/>
      <c r="H81" s="58"/>
      <c r="I81" s="59"/>
      <c r="J81" s="63"/>
      <c r="K81" s="64"/>
      <c r="L81" s="64"/>
      <c r="M81" s="64"/>
      <c r="N81" s="65"/>
      <c r="O81" s="44" t="s">
        <v>27</v>
      </c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20"/>
      <c r="AF81" s="45" t="s">
        <v>28</v>
      </c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6"/>
      <c r="AW81" s="40"/>
      <c r="AX81" s="41"/>
      <c r="AY81" s="41"/>
      <c r="AZ81" s="41"/>
      <c r="BA81" s="43"/>
      <c r="BB81" s="1"/>
      <c r="BC81" s="2"/>
      <c r="BD81" s="2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2:75" ht="3.75" customHeight="1" thickBot="1" x14ac:dyDescent="0.3">
      <c r="BB82" s="1"/>
      <c r="BC82" s="2"/>
      <c r="BD82" s="2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2:75" ht="20.100000000000001" customHeight="1" thickBot="1" x14ac:dyDescent="0.3">
      <c r="B83" s="176" t="s">
        <v>0</v>
      </c>
      <c r="C83" s="177"/>
      <c r="D83" s="178" t="s">
        <v>1</v>
      </c>
      <c r="E83" s="179"/>
      <c r="F83" s="179"/>
      <c r="G83" s="179"/>
      <c r="H83" s="179"/>
      <c r="I83" s="177"/>
      <c r="J83" s="178" t="s">
        <v>3</v>
      </c>
      <c r="K83" s="179"/>
      <c r="L83" s="179"/>
      <c r="M83" s="179"/>
      <c r="N83" s="177"/>
      <c r="O83" s="178" t="s">
        <v>29</v>
      </c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7"/>
      <c r="AW83" s="178" t="s">
        <v>5</v>
      </c>
      <c r="AX83" s="179"/>
      <c r="AY83" s="179"/>
      <c r="AZ83" s="179"/>
      <c r="BA83" s="180"/>
      <c r="BB83" s="1"/>
      <c r="BC83" s="2"/>
      <c r="BD83" s="2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</row>
    <row r="84" spans="2:75" ht="26.25" customHeight="1" x14ac:dyDescent="0.25">
      <c r="B84" s="50">
        <f>B80+1</f>
        <v>29</v>
      </c>
      <c r="C84" s="51"/>
      <c r="D84" s="54">
        <v>1</v>
      </c>
      <c r="E84" s="55"/>
      <c r="F84" s="55"/>
      <c r="G84" s="55"/>
      <c r="H84" s="55"/>
      <c r="I84" s="56"/>
      <c r="J84" s="60">
        <v>0.57986111111111105</v>
      </c>
      <c r="K84" s="61"/>
      <c r="L84" s="61"/>
      <c r="M84" s="61"/>
      <c r="N84" s="62"/>
      <c r="O84" s="66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7" t="s">
        <v>7</v>
      </c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8"/>
      <c r="AW84" s="38"/>
      <c r="AX84" s="39"/>
      <c r="AY84" s="39" t="s">
        <v>8</v>
      </c>
      <c r="AZ84" s="39"/>
      <c r="BA84" s="42"/>
      <c r="BB84" s="1"/>
      <c r="BC84" s="2"/>
      <c r="BD84" s="2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</row>
    <row r="85" spans="2:75" s="19" customFormat="1" ht="12" customHeight="1" thickBot="1" x14ac:dyDescent="0.25">
      <c r="B85" s="52"/>
      <c r="C85" s="53"/>
      <c r="D85" s="57"/>
      <c r="E85" s="58"/>
      <c r="F85" s="58"/>
      <c r="G85" s="58"/>
      <c r="H85" s="58"/>
      <c r="I85" s="59"/>
      <c r="J85" s="63"/>
      <c r="K85" s="64"/>
      <c r="L85" s="64"/>
      <c r="M85" s="64"/>
      <c r="N85" s="65"/>
      <c r="O85" s="44" t="s">
        <v>30</v>
      </c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20"/>
      <c r="AF85" s="45" t="s">
        <v>31</v>
      </c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6"/>
      <c r="AW85" s="40"/>
      <c r="AX85" s="41"/>
      <c r="AY85" s="41"/>
      <c r="AZ85" s="41"/>
      <c r="BA85" s="43"/>
      <c r="BC85" s="21"/>
      <c r="BD85" s="21"/>
    </row>
    <row r="86" spans="2:75" ht="3.75" customHeight="1" thickBot="1" x14ac:dyDescent="0.3">
      <c r="BB86" s="1"/>
      <c r="BC86" s="2"/>
      <c r="BD86" s="2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2:75" ht="20.100000000000001" customHeight="1" thickBot="1" x14ac:dyDescent="0.3">
      <c r="B87" s="176" t="s">
        <v>0</v>
      </c>
      <c r="C87" s="177"/>
      <c r="D87" s="178" t="s">
        <v>1</v>
      </c>
      <c r="E87" s="179"/>
      <c r="F87" s="179"/>
      <c r="G87" s="179"/>
      <c r="H87" s="179"/>
      <c r="I87" s="177"/>
      <c r="J87" s="178" t="s">
        <v>3</v>
      </c>
      <c r="K87" s="179"/>
      <c r="L87" s="179"/>
      <c r="M87" s="179"/>
      <c r="N87" s="177"/>
      <c r="O87" s="178" t="s">
        <v>32</v>
      </c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7"/>
      <c r="AW87" s="178" t="s">
        <v>5</v>
      </c>
      <c r="AX87" s="179"/>
      <c r="AY87" s="179"/>
      <c r="AZ87" s="179"/>
      <c r="BA87" s="180"/>
      <c r="BB87" s="1"/>
      <c r="BC87" s="2"/>
      <c r="BD87" s="2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</row>
    <row r="88" spans="2:75" ht="26.25" customHeight="1" x14ac:dyDescent="0.25">
      <c r="B88" s="50">
        <f>B84+1</f>
        <v>30</v>
      </c>
      <c r="C88" s="51"/>
      <c r="D88" s="54">
        <v>2</v>
      </c>
      <c r="E88" s="55"/>
      <c r="F88" s="55"/>
      <c r="G88" s="55"/>
      <c r="H88" s="55"/>
      <c r="I88" s="56"/>
      <c r="J88" s="60">
        <f>J84</f>
        <v>0.57986111111111105</v>
      </c>
      <c r="K88" s="61"/>
      <c r="L88" s="61"/>
      <c r="M88" s="61"/>
      <c r="N88" s="62"/>
      <c r="O88" s="66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7" t="s">
        <v>7</v>
      </c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8"/>
      <c r="AW88" s="38"/>
      <c r="AX88" s="39"/>
      <c r="AY88" s="39" t="s">
        <v>8</v>
      </c>
      <c r="AZ88" s="39"/>
      <c r="BA88" s="42"/>
      <c r="BB88" s="1"/>
      <c r="BC88" s="2"/>
      <c r="BD88" s="2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</row>
    <row r="89" spans="2:75" ht="12" customHeight="1" thickBot="1" x14ac:dyDescent="0.3">
      <c r="B89" s="52"/>
      <c r="C89" s="53"/>
      <c r="D89" s="57"/>
      <c r="E89" s="58"/>
      <c r="F89" s="58"/>
      <c r="G89" s="58"/>
      <c r="H89" s="58"/>
      <c r="I89" s="59"/>
      <c r="J89" s="63"/>
      <c r="K89" s="64"/>
      <c r="L89" s="64"/>
      <c r="M89" s="64"/>
      <c r="N89" s="65"/>
      <c r="O89" s="44" t="s">
        <v>33</v>
      </c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20"/>
      <c r="AF89" s="45" t="s">
        <v>34</v>
      </c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6"/>
      <c r="AW89" s="40"/>
      <c r="AX89" s="41"/>
      <c r="AY89" s="41"/>
      <c r="AZ89" s="41"/>
      <c r="BA89" s="43"/>
      <c r="BB89" s="1"/>
      <c r="BC89" s="2"/>
      <c r="BD89" s="2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</row>
    <row r="90" spans="2:75" ht="3.75" customHeight="1" thickBot="1" x14ac:dyDescent="0.3">
      <c r="B90" s="9"/>
      <c r="C90" s="9"/>
      <c r="D90" s="22"/>
      <c r="E90" s="22"/>
      <c r="F90" s="22"/>
      <c r="G90" s="22"/>
      <c r="H90" s="22"/>
      <c r="I90" s="22"/>
      <c r="J90" s="23"/>
      <c r="K90" s="23"/>
      <c r="L90" s="23"/>
      <c r="M90" s="23"/>
      <c r="N90" s="23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5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12"/>
      <c r="AX90" s="12"/>
      <c r="AY90" s="12"/>
      <c r="AZ90" s="12"/>
      <c r="BA90" s="12"/>
      <c r="BB90" s="1"/>
      <c r="BC90" s="2"/>
      <c r="BD90" s="2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2:75" ht="20.100000000000001" customHeight="1" thickBot="1" x14ac:dyDescent="0.3">
      <c r="B91" s="68" t="s">
        <v>0</v>
      </c>
      <c r="C91" s="69"/>
      <c r="D91" s="70" t="s">
        <v>1</v>
      </c>
      <c r="E91" s="71"/>
      <c r="F91" s="71"/>
      <c r="G91" s="71"/>
      <c r="H91" s="71"/>
      <c r="I91" s="69"/>
      <c r="J91" s="70" t="s">
        <v>3</v>
      </c>
      <c r="K91" s="71"/>
      <c r="L91" s="71"/>
      <c r="M91" s="71"/>
      <c r="N91" s="69"/>
      <c r="O91" s="70" t="s">
        <v>45</v>
      </c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69"/>
      <c r="AW91" s="70" t="s">
        <v>5</v>
      </c>
      <c r="AX91" s="71"/>
      <c r="AY91" s="71"/>
      <c r="AZ91" s="71"/>
      <c r="BA91" s="72"/>
      <c r="BB91" s="1"/>
      <c r="BC91" s="2"/>
      <c r="BD91" s="2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</row>
    <row r="92" spans="2:75" ht="26.25" customHeight="1" x14ac:dyDescent="0.25">
      <c r="B92" s="50">
        <f>B88+1</f>
        <v>31</v>
      </c>
      <c r="C92" s="51"/>
      <c r="D92" s="54">
        <v>1</v>
      </c>
      <c r="E92" s="55"/>
      <c r="F92" s="55"/>
      <c r="G92" s="55"/>
      <c r="H92" s="55"/>
      <c r="I92" s="56"/>
      <c r="J92" s="60">
        <v>0.59722222222222221</v>
      </c>
      <c r="K92" s="61"/>
      <c r="L92" s="61"/>
      <c r="M92" s="61"/>
      <c r="N92" s="62"/>
      <c r="O92" s="66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7" t="s">
        <v>7</v>
      </c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8"/>
      <c r="AW92" s="38"/>
      <c r="AX92" s="39"/>
      <c r="AY92" s="39" t="s">
        <v>8</v>
      </c>
      <c r="AZ92" s="39"/>
      <c r="BA92" s="42"/>
      <c r="BB92" s="1"/>
      <c r="BC92" s="2"/>
      <c r="BD92" s="2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</row>
    <row r="93" spans="2:75" s="19" customFormat="1" ht="12" customHeight="1" thickBot="1" x14ac:dyDescent="0.25">
      <c r="B93" s="52"/>
      <c r="C93" s="53"/>
      <c r="D93" s="57"/>
      <c r="E93" s="58"/>
      <c r="F93" s="58"/>
      <c r="G93" s="58"/>
      <c r="H93" s="58"/>
      <c r="I93" s="59"/>
      <c r="J93" s="63"/>
      <c r="K93" s="64"/>
      <c r="L93" s="64"/>
      <c r="M93" s="64"/>
      <c r="N93" s="65"/>
      <c r="O93" s="44" t="s">
        <v>46</v>
      </c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20"/>
      <c r="AF93" s="45" t="s">
        <v>47</v>
      </c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6"/>
      <c r="AW93" s="40"/>
      <c r="AX93" s="41"/>
      <c r="AY93" s="41"/>
      <c r="AZ93" s="41"/>
      <c r="BA93" s="43"/>
      <c r="BC93" s="21"/>
      <c r="BD93" s="21"/>
    </row>
    <row r="94" spans="2:75" ht="3.75" customHeight="1" thickBot="1" x14ac:dyDescent="0.3">
      <c r="B94" s="9"/>
      <c r="C94" s="9"/>
      <c r="D94" s="22"/>
      <c r="E94" s="22"/>
      <c r="F94" s="22"/>
      <c r="G94" s="22"/>
      <c r="H94" s="22"/>
      <c r="I94" s="22"/>
      <c r="J94" s="23"/>
      <c r="K94" s="23"/>
      <c r="L94" s="23"/>
      <c r="M94" s="23"/>
      <c r="N94" s="23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5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12"/>
      <c r="AX94" s="12"/>
      <c r="AY94" s="12"/>
      <c r="AZ94" s="12"/>
      <c r="BA94" s="12"/>
      <c r="BB94" s="1"/>
      <c r="BC94" s="2"/>
      <c r="BD94" s="2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2:75" ht="20.100000000000001" customHeight="1" thickBot="1" x14ac:dyDescent="0.3">
      <c r="B95" s="68" t="s">
        <v>0</v>
      </c>
      <c r="C95" s="69"/>
      <c r="D95" s="70"/>
      <c r="E95" s="71"/>
      <c r="F95" s="71"/>
      <c r="G95" s="71"/>
      <c r="H95" s="71"/>
      <c r="I95" s="69"/>
      <c r="J95" s="70" t="s">
        <v>3</v>
      </c>
      <c r="K95" s="71"/>
      <c r="L95" s="71"/>
      <c r="M95" s="71"/>
      <c r="N95" s="69"/>
      <c r="O95" s="70" t="s">
        <v>45</v>
      </c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69"/>
      <c r="AW95" s="70" t="s">
        <v>5</v>
      </c>
      <c r="AX95" s="71"/>
      <c r="AY95" s="71"/>
      <c r="AZ95" s="71"/>
      <c r="BA95" s="72"/>
      <c r="BB95" s="1"/>
      <c r="BC95" s="2"/>
      <c r="BD95" s="2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</row>
    <row r="96" spans="2:75" ht="26.25" customHeight="1" x14ac:dyDescent="0.25">
      <c r="B96" s="50">
        <f>B92+1</f>
        <v>32</v>
      </c>
      <c r="C96" s="51"/>
      <c r="D96" s="54">
        <v>2</v>
      </c>
      <c r="E96" s="55"/>
      <c r="F96" s="55"/>
      <c r="G96" s="55"/>
      <c r="H96" s="55"/>
      <c r="I96" s="56"/>
      <c r="J96" s="60">
        <f>J92</f>
        <v>0.59722222222222221</v>
      </c>
      <c r="K96" s="61"/>
      <c r="L96" s="61"/>
      <c r="M96" s="61"/>
      <c r="N96" s="62"/>
      <c r="O96" s="66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7" t="s">
        <v>7</v>
      </c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8"/>
      <c r="AW96" s="38"/>
      <c r="AX96" s="39"/>
      <c r="AY96" s="39" t="s">
        <v>8</v>
      </c>
      <c r="AZ96" s="39"/>
      <c r="BA96" s="42"/>
      <c r="BB96" s="1"/>
      <c r="BC96" s="2"/>
      <c r="BD96" s="2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</row>
    <row r="97" spans="2:75" s="19" customFormat="1" ht="12" customHeight="1" thickBot="1" x14ac:dyDescent="0.25">
      <c r="B97" s="52"/>
      <c r="C97" s="53"/>
      <c r="D97" s="57"/>
      <c r="E97" s="58"/>
      <c r="F97" s="58"/>
      <c r="G97" s="58"/>
      <c r="H97" s="58"/>
      <c r="I97" s="59"/>
      <c r="J97" s="63"/>
      <c r="K97" s="64"/>
      <c r="L97" s="64"/>
      <c r="M97" s="64"/>
      <c r="N97" s="65"/>
      <c r="O97" s="44" t="s">
        <v>48</v>
      </c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20"/>
      <c r="AF97" s="45" t="s">
        <v>49</v>
      </c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6"/>
      <c r="AW97" s="40"/>
      <c r="AX97" s="41"/>
      <c r="AY97" s="41"/>
      <c r="AZ97" s="41"/>
      <c r="BA97" s="43"/>
      <c r="BC97" s="21"/>
      <c r="BD97" s="21"/>
    </row>
    <row r="98" spans="2:75" ht="3.75" customHeight="1" thickBot="1" x14ac:dyDescent="0.3">
      <c r="B98" s="9"/>
      <c r="C98" s="9"/>
      <c r="D98" s="22"/>
      <c r="E98" s="22"/>
      <c r="F98" s="22"/>
      <c r="G98" s="22"/>
      <c r="H98" s="22"/>
      <c r="I98" s="22"/>
      <c r="J98" s="23"/>
      <c r="K98" s="23"/>
      <c r="L98" s="23"/>
      <c r="M98" s="23"/>
      <c r="N98" s="23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5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12"/>
      <c r="AX98" s="12"/>
      <c r="AY98" s="12"/>
      <c r="AZ98" s="12"/>
      <c r="BA98" s="12"/>
      <c r="BB98" s="1"/>
      <c r="BC98" s="2"/>
      <c r="BD98" s="2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2:75" ht="20.100000000000001" customHeight="1" thickBot="1" x14ac:dyDescent="0.3">
      <c r="B99" s="68" t="s">
        <v>0</v>
      </c>
      <c r="C99" s="69"/>
      <c r="D99" s="70" t="s">
        <v>1</v>
      </c>
      <c r="E99" s="71"/>
      <c r="F99" s="71"/>
      <c r="G99" s="71"/>
      <c r="H99" s="71"/>
      <c r="I99" s="69"/>
      <c r="J99" s="70" t="s">
        <v>3</v>
      </c>
      <c r="K99" s="71"/>
      <c r="L99" s="71"/>
      <c r="M99" s="71"/>
      <c r="N99" s="69"/>
      <c r="O99" s="70" t="s">
        <v>92</v>
      </c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69"/>
      <c r="AW99" s="70" t="s">
        <v>5</v>
      </c>
      <c r="AX99" s="71"/>
      <c r="AY99" s="71"/>
      <c r="AZ99" s="71"/>
      <c r="BA99" s="72"/>
      <c r="BB99" s="1"/>
      <c r="BC99" s="2"/>
      <c r="BD99" s="2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2:75" ht="26.25" customHeight="1" x14ac:dyDescent="0.25">
      <c r="B100" s="50"/>
      <c r="C100" s="51"/>
      <c r="D100" s="54">
        <v>3</v>
      </c>
      <c r="E100" s="55"/>
      <c r="F100" s="55"/>
      <c r="G100" s="55"/>
      <c r="H100" s="55"/>
      <c r="I100" s="56"/>
      <c r="J100" s="60">
        <v>0.64930555555555558</v>
      </c>
      <c r="K100" s="61"/>
      <c r="L100" s="61"/>
      <c r="M100" s="61"/>
      <c r="N100" s="62"/>
      <c r="O100" s="66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7" t="s">
        <v>7</v>
      </c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8"/>
      <c r="AW100" s="38"/>
      <c r="AX100" s="39"/>
      <c r="AY100" s="39" t="s">
        <v>8</v>
      </c>
      <c r="AZ100" s="39"/>
      <c r="BA100" s="42"/>
      <c r="BB100" s="1"/>
      <c r="BC100" s="2"/>
      <c r="BD100" s="2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2:75" s="19" customFormat="1" ht="12" customHeight="1" thickBot="1" x14ac:dyDescent="0.25">
      <c r="B101" s="52"/>
      <c r="C101" s="53"/>
      <c r="D101" s="57"/>
      <c r="E101" s="58"/>
      <c r="F101" s="58"/>
      <c r="G101" s="58"/>
      <c r="H101" s="58"/>
      <c r="I101" s="59"/>
      <c r="J101" s="63"/>
      <c r="K101" s="64"/>
      <c r="L101" s="64"/>
      <c r="M101" s="64"/>
      <c r="N101" s="65"/>
      <c r="O101" s="44" t="s">
        <v>82</v>
      </c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20"/>
      <c r="AF101" s="45" t="s">
        <v>83</v>
      </c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6"/>
      <c r="AW101" s="40"/>
      <c r="AX101" s="41"/>
      <c r="AY101" s="41"/>
      <c r="AZ101" s="41"/>
      <c r="BA101" s="43"/>
      <c r="BC101" s="21"/>
      <c r="BD101" s="21"/>
    </row>
    <row r="102" spans="2:75" ht="3.75" customHeight="1" thickBot="1" x14ac:dyDescent="0.3">
      <c r="B102" s="9"/>
      <c r="C102" s="9"/>
      <c r="D102" s="22"/>
      <c r="E102" s="22"/>
      <c r="F102" s="22"/>
      <c r="G102" s="22"/>
      <c r="H102" s="22"/>
      <c r="I102" s="22"/>
      <c r="J102" s="23"/>
      <c r="K102" s="23"/>
      <c r="L102" s="23"/>
      <c r="M102" s="23"/>
      <c r="N102" s="23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5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12"/>
      <c r="AX102" s="12"/>
      <c r="AY102" s="12"/>
      <c r="AZ102" s="12"/>
      <c r="BA102" s="12"/>
      <c r="BB102" s="1"/>
      <c r="BC102" s="2"/>
      <c r="BD102" s="2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2:75" ht="20.100000000000001" customHeight="1" thickBot="1" x14ac:dyDescent="0.3">
      <c r="B103" s="68" t="s">
        <v>0</v>
      </c>
      <c r="C103" s="69"/>
      <c r="D103" s="70" t="s">
        <v>1</v>
      </c>
      <c r="E103" s="71"/>
      <c r="F103" s="71"/>
      <c r="G103" s="71"/>
      <c r="H103" s="71"/>
      <c r="I103" s="69"/>
      <c r="J103" s="70" t="s">
        <v>3</v>
      </c>
      <c r="K103" s="71"/>
      <c r="L103" s="71"/>
      <c r="M103" s="71"/>
      <c r="N103" s="69"/>
      <c r="O103" s="70" t="s">
        <v>93</v>
      </c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69"/>
      <c r="AW103" s="70" t="s">
        <v>5</v>
      </c>
      <c r="AX103" s="71"/>
      <c r="AY103" s="71"/>
      <c r="AZ103" s="71"/>
      <c r="BA103" s="72"/>
      <c r="BB103" s="1"/>
      <c r="BC103" s="2"/>
      <c r="BD103" s="2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2:75" ht="26.25" customHeight="1" x14ac:dyDescent="0.25">
      <c r="B104" s="50"/>
      <c r="C104" s="51"/>
      <c r="D104" s="54">
        <v>2</v>
      </c>
      <c r="E104" s="55"/>
      <c r="F104" s="55"/>
      <c r="G104" s="55"/>
      <c r="H104" s="55"/>
      <c r="I104" s="56"/>
      <c r="J104" s="60">
        <v>0.64930555555555558</v>
      </c>
      <c r="K104" s="61"/>
      <c r="L104" s="61"/>
      <c r="M104" s="61"/>
      <c r="N104" s="62"/>
      <c r="O104" s="66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7" t="s">
        <v>7</v>
      </c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8"/>
      <c r="AW104" s="38"/>
      <c r="AX104" s="39"/>
      <c r="AY104" s="39" t="s">
        <v>8</v>
      </c>
      <c r="AZ104" s="39"/>
      <c r="BA104" s="42"/>
      <c r="BB104" s="1"/>
      <c r="BC104" s="2"/>
      <c r="BD104" s="2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2:75" s="19" customFormat="1" ht="12" customHeight="1" thickBot="1" x14ac:dyDescent="0.25">
      <c r="B105" s="52"/>
      <c r="C105" s="53"/>
      <c r="D105" s="57"/>
      <c r="E105" s="58"/>
      <c r="F105" s="58"/>
      <c r="G105" s="58"/>
      <c r="H105" s="58"/>
      <c r="I105" s="59"/>
      <c r="J105" s="63"/>
      <c r="K105" s="64"/>
      <c r="L105" s="64"/>
      <c r="M105" s="64"/>
      <c r="N105" s="65"/>
      <c r="O105" s="44" t="s">
        <v>84</v>
      </c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20"/>
      <c r="AF105" s="45" t="s">
        <v>85</v>
      </c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6"/>
      <c r="AW105" s="40"/>
      <c r="AX105" s="41"/>
      <c r="AY105" s="41"/>
      <c r="AZ105" s="41"/>
      <c r="BA105" s="43"/>
      <c r="BC105" s="21"/>
      <c r="BD105" s="21"/>
    </row>
    <row r="106" spans="2:75" ht="3.75" customHeight="1" thickBot="1" x14ac:dyDescent="0.3">
      <c r="B106" s="9"/>
      <c r="C106" s="9"/>
      <c r="D106" s="22"/>
      <c r="E106" s="22"/>
      <c r="F106" s="22"/>
      <c r="G106" s="22"/>
      <c r="H106" s="22"/>
      <c r="I106" s="22"/>
      <c r="J106" s="23"/>
      <c r="K106" s="23"/>
      <c r="L106" s="23"/>
      <c r="M106" s="23"/>
      <c r="N106" s="23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5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12"/>
      <c r="AX106" s="12"/>
      <c r="AY106" s="12"/>
      <c r="AZ106" s="12"/>
      <c r="BA106" s="12"/>
      <c r="BB106" s="1"/>
      <c r="BC106" s="2"/>
      <c r="BD106" s="2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2:75" ht="20.100000000000001" customHeight="1" thickBot="1" x14ac:dyDescent="0.3">
      <c r="B107" s="34" t="s">
        <v>0</v>
      </c>
      <c r="C107" s="35"/>
      <c r="D107" s="36" t="s">
        <v>1</v>
      </c>
      <c r="E107" s="37"/>
      <c r="F107" s="37"/>
      <c r="G107" s="37"/>
      <c r="H107" s="37"/>
      <c r="I107" s="35"/>
      <c r="J107" s="36" t="s">
        <v>3</v>
      </c>
      <c r="K107" s="37"/>
      <c r="L107" s="37"/>
      <c r="M107" s="37"/>
      <c r="N107" s="35"/>
      <c r="O107" s="36" t="s">
        <v>35</v>
      </c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5"/>
      <c r="AW107" s="36" t="s">
        <v>5</v>
      </c>
      <c r="AX107" s="37"/>
      <c r="AY107" s="37"/>
      <c r="AZ107" s="37"/>
      <c r="BA107" s="49"/>
      <c r="BB107" s="1"/>
      <c r="BC107" s="2"/>
      <c r="BD107" s="2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2:75" ht="26.25" customHeight="1" x14ac:dyDescent="0.25">
      <c r="B108" s="50">
        <f>B96+1</f>
        <v>33</v>
      </c>
      <c r="C108" s="51"/>
      <c r="D108" s="54">
        <v>1</v>
      </c>
      <c r="E108" s="55"/>
      <c r="F108" s="55"/>
      <c r="G108" s="55"/>
      <c r="H108" s="55"/>
      <c r="I108" s="56"/>
      <c r="J108" s="60">
        <v>0.63194444444444442</v>
      </c>
      <c r="K108" s="61"/>
      <c r="L108" s="61"/>
      <c r="M108" s="61"/>
      <c r="N108" s="62"/>
      <c r="O108" s="181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7" t="s">
        <v>7</v>
      </c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8"/>
      <c r="AW108" s="38"/>
      <c r="AX108" s="39"/>
      <c r="AY108" s="39" t="s">
        <v>8</v>
      </c>
      <c r="AZ108" s="39"/>
      <c r="BA108" s="42"/>
      <c r="BB108" s="1"/>
      <c r="BC108" s="2"/>
      <c r="BD108" s="2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2:75" s="19" customFormat="1" ht="12" customHeight="1" thickBot="1" x14ac:dyDescent="0.25">
      <c r="B109" s="52"/>
      <c r="C109" s="53"/>
      <c r="D109" s="57"/>
      <c r="E109" s="58"/>
      <c r="F109" s="58"/>
      <c r="G109" s="58"/>
      <c r="H109" s="58"/>
      <c r="I109" s="59"/>
      <c r="J109" s="63"/>
      <c r="K109" s="64"/>
      <c r="L109" s="64"/>
      <c r="M109" s="64"/>
      <c r="N109" s="65"/>
      <c r="O109" s="44" t="s">
        <v>70</v>
      </c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20"/>
      <c r="AF109" s="45" t="s">
        <v>71</v>
      </c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6"/>
      <c r="AW109" s="40"/>
      <c r="AX109" s="41"/>
      <c r="AY109" s="41"/>
      <c r="AZ109" s="41"/>
      <c r="BA109" s="43"/>
      <c r="BC109" s="21"/>
      <c r="BD109" s="21"/>
    </row>
    <row r="110" spans="2:75" ht="3.75" customHeight="1" thickBot="1" x14ac:dyDescent="0.3">
      <c r="BB110" s="1"/>
      <c r="BC110" s="2"/>
      <c r="BD110" s="2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2:75" ht="20.100000000000001" customHeight="1" thickBot="1" x14ac:dyDescent="0.3">
      <c r="B111" s="34" t="s">
        <v>0</v>
      </c>
      <c r="C111" s="35"/>
      <c r="D111" s="36" t="s">
        <v>1</v>
      </c>
      <c r="E111" s="37"/>
      <c r="F111" s="37"/>
      <c r="G111" s="37"/>
      <c r="H111" s="37"/>
      <c r="I111" s="35"/>
      <c r="J111" s="36" t="s">
        <v>3</v>
      </c>
      <c r="K111" s="37"/>
      <c r="L111" s="37"/>
      <c r="M111" s="37"/>
      <c r="N111" s="35"/>
      <c r="O111" s="36" t="s">
        <v>36</v>
      </c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5"/>
      <c r="AW111" s="36" t="s">
        <v>5</v>
      </c>
      <c r="AX111" s="37"/>
      <c r="AY111" s="37"/>
      <c r="AZ111" s="37"/>
      <c r="BA111" s="49"/>
      <c r="BB111" s="1"/>
      <c r="BC111" s="2"/>
      <c r="BD111" s="2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2:75" ht="26.25" customHeight="1" x14ac:dyDescent="0.25">
      <c r="B112" s="50">
        <f>B108+1</f>
        <v>34</v>
      </c>
      <c r="C112" s="51"/>
      <c r="D112" s="54">
        <v>2</v>
      </c>
      <c r="E112" s="55"/>
      <c r="F112" s="55"/>
      <c r="G112" s="55"/>
      <c r="H112" s="55"/>
      <c r="I112" s="56"/>
      <c r="J112" s="60">
        <f>J108</f>
        <v>0.63194444444444442</v>
      </c>
      <c r="K112" s="61"/>
      <c r="L112" s="61"/>
      <c r="M112" s="61"/>
      <c r="N112" s="62"/>
      <c r="O112" s="181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7" t="s">
        <v>7</v>
      </c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8"/>
      <c r="AW112" s="38"/>
      <c r="AX112" s="39"/>
      <c r="AY112" s="39" t="s">
        <v>8</v>
      </c>
      <c r="AZ112" s="39"/>
      <c r="BA112" s="42"/>
      <c r="BB112" s="1"/>
      <c r="BC112" s="2"/>
      <c r="BD112" s="2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2:75" ht="12" customHeight="1" thickBot="1" x14ac:dyDescent="0.3">
      <c r="B113" s="52"/>
      <c r="C113" s="53"/>
      <c r="D113" s="57"/>
      <c r="E113" s="58"/>
      <c r="F113" s="58"/>
      <c r="G113" s="58"/>
      <c r="H113" s="58"/>
      <c r="I113" s="59"/>
      <c r="J113" s="63"/>
      <c r="K113" s="64"/>
      <c r="L113" s="64"/>
      <c r="M113" s="64"/>
      <c r="N113" s="65"/>
      <c r="O113" s="44" t="s">
        <v>72</v>
      </c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20"/>
      <c r="AF113" s="45" t="s">
        <v>73</v>
      </c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6"/>
      <c r="AW113" s="40"/>
      <c r="AX113" s="41"/>
      <c r="AY113" s="41"/>
      <c r="AZ113" s="41"/>
      <c r="BA113" s="43"/>
      <c r="BB113" s="1"/>
      <c r="BC113" s="2"/>
      <c r="BD113" s="2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2:75" ht="3.75" customHeight="1" thickBot="1" x14ac:dyDescent="0.3">
      <c r="B114" s="9"/>
      <c r="C114" s="9"/>
      <c r="D114" s="22"/>
      <c r="E114" s="22"/>
      <c r="F114" s="22"/>
      <c r="G114" s="22"/>
      <c r="H114" s="22"/>
      <c r="I114" s="22"/>
      <c r="J114" s="23"/>
      <c r="K114" s="23"/>
      <c r="L114" s="23"/>
      <c r="M114" s="23"/>
      <c r="N114" s="23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5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12"/>
      <c r="AX114" s="12"/>
      <c r="AY114" s="12"/>
      <c r="AZ114" s="12"/>
      <c r="BA114" s="12"/>
      <c r="BB114" s="1"/>
      <c r="BC114" s="2"/>
      <c r="BD114" s="2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2:75" ht="20.100000000000001" customHeight="1" thickBot="1" x14ac:dyDescent="0.3">
      <c r="B115" s="68" t="s">
        <v>0</v>
      </c>
      <c r="C115" s="69"/>
      <c r="D115" s="70" t="s">
        <v>1</v>
      </c>
      <c r="E115" s="71"/>
      <c r="F115" s="71"/>
      <c r="G115" s="71"/>
      <c r="H115" s="71"/>
      <c r="I115" s="69"/>
      <c r="J115" s="70" t="s">
        <v>3</v>
      </c>
      <c r="K115" s="71"/>
      <c r="L115" s="71"/>
      <c r="M115" s="71"/>
      <c r="N115" s="69"/>
      <c r="O115" s="70" t="s">
        <v>50</v>
      </c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69"/>
      <c r="AW115" s="70" t="s">
        <v>5</v>
      </c>
      <c r="AX115" s="71"/>
      <c r="AY115" s="71"/>
      <c r="AZ115" s="71"/>
      <c r="BA115" s="72"/>
      <c r="BB115" s="1"/>
      <c r="BC115" s="2"/>
      <c r="BD115" s="2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2:75" ht="26.25" customHeight="1" x14ac:dyDescent="0.25">
      <c r="B116" s="50">
        <f>B112+1</f>
        <v>35</v>
      </c>
      <c r="C116" s="51"/>
      <c r="D116" s="54">
        <v>1</v>
      </c>
      <c r="E116" s="55"/>
      <c r="F116" s="55"/>
      <c r="G116" s="55"/>
      <c r="H116" s="55"/>
      <c r="I116" s="56"/>
      <c r="J116" s="60">
        <v>0.61458333333333337</v>
      </c>
      <c r="K116" s="61"/>
      <c r="L116" s="61"/>
      <c r="M116" s="61"/>
      <c r="N116" s="62"/>
      <c r="O116" s="66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7" t="s">
        <v>7</v>
      </c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8"/>
      <c r="AW116" s="38"/>
      <c r="AX116" s="39"/>
      <c r="AY116" s="39" t="s">
        <v>8</v>
      </c>
      <c r="AZ116" s="39"/>
      <c r="BA116" s="42"/>
      <c r="BB116" s="1"/>
      <c r="BC116" s="2"/>
      <c r="BD116" s="2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2:75" s="19" customFormat="1" ht="12" customHeight="1" thickBot="1" x14ac:dyDescent="0.25">
      <c r="B117" s="52"/>
      <c r="C117" s="53"/>
      <c r="D117" s="57"/>
      <c r="E117" s="58"/>
      <c r="F117" s="58"/>
      <c r="G117" s="58"/>
      <c r="H117" s="58"/>
      <c r="I117" s="59"/>
      <c r="J117" s="63"/>
      <c r="K117" s="64"/>
      <c r="L117" s="64"/>
      <c r="M117" s="64"/>
      <c r="N117" s="65"/>
      <c r="O117" s="44" t="s">
        <v>66</v>
      </c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20"/>
      <c r="AF117" s="45" t="s">
        <v>67</v>
      </c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6"/>
      <c r="AW117" s="40"/>
      <c r="AX117" s="41"/>
      <c r="AY117" s="41"/>
      <c r="AZ117" s="41"/>
      <c r="BA117" s="43"/>
      <c r="BC117" s="21"/>
      <c r="BD117" s="21"/>
    </row>
    <row r="118" spans="2:75" s="19" customFormat="1" ht="3.75" customHeight="1" thickBot="1" x14ac:dyDescent="0.25">
      <c r="B118" s="9"/>
      <c r="C118" s="9"/>
      <c r="D118" s="22"/>
      <c r="E118" s="22"/>
      <c r="F118" s="22"/>
      <c r="G118" s="22"/>
      <c r="H118" s="22"/>
      <c r="I118" s="22"/>
      <c r="J118" s="23"/>
      <c r="K118" s="23"/>
      <c r="L118" s="23"/>
      <c r="M118" s="23"/>
      <c r="N118" s="23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5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12"/>
      <c r="AX118" s="12"/>
      <c r="AY118" s="12"/>
      <c r="AZ118" s="12"/>
      <c r="BA118" s="12"/>
      <c r="BC118" s="21"/>
      <c r="BD118" s="21"/>
    </row>
    <row r="119" spans="2:75" ht="20.100000000000001" customHeight="1" thickBot="1" x14ac:dyDescent="0.3">
      <c r="B119" s="68" t="s">
        <v>0</v>
      </c>
      <c r="C119" s="69"/>
      <c r="D119" s="70" t="s">
        <v>1</v>
      </c>
      <c r="E119" s="71"/>
      <c r="F119" s="71"/>
      <c r="G119" s="71"/>
      <c r="H119" s="71"/>
      <c r="I119" s="69"/>
      <c r="J119" s="70" t="s">
        <v>3</v>
      </c>
      <c r="K119" s="71"/>
      <c r="L119" s="71"/>
      <c r="M119" s="71"/>
      <c r="N119" s="69"/>
      <c r="O119" s="70" t="s">
        <v>50</v>
      </c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69"/>
      <c r="AW119" s="70" t="s">
        <v>5</v>
      </c>
      <c r="AX119" s="71"/>
      <c r="AY119" s="71"/>
      <c r="AZ119" s="71"/>
      <c r="BA119" s="72"/>
      <c r="BB119" s="1"/>
      <c r="BC119" s="2"/>
      <c r="BD119" s="2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2:75" ht="26.25" customHeight="1" x14ac:dyDescent="0.25">
      <c r="B120" s="50">
        <f>B116+1</f>
        <v>36</v>
      </c>
      <c r="C120" s="51"/>
      <c r="D120" s="54">
        <v>2</v>
      </c>
      <c r="E120" s="55"/>
      <c r="F120" s="55"/>
      <c r="G120" s="55"/>
      <c r="H120" s="55"/>
      <c r="I120" s="56"/>
      <c r="J120" s="60">
        <f>J116</f>
        <v>0.61458333333333337</v>
      </c>
      <c r="K120" s="61"/>
      <c r="L120" s="61"/>
      <c r="M120" s="61"/>
      <c r="N120" s="62"/>
      <c r="O120" s="66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7" t="s">
        <v>7</v>
      </c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8"/>
      <c r="AW120" s="38"/>
      <c r="AX120" s="39"/>
      <c r="AY120" s="39" t="s">
        <v>8</v>
      </c>
      <c r="AZ120" s="39"/>
      <c r="BA120" s="42"/>
      <c r="BB120" s="1"/>
      <c r="BC120" s="2"/>
      <c r="BD120" s="2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2:75" s="19" customFormat="1" ht="12" customHeight="1" thickBot="1" x14ac:dyDescent="0.25">
      <c r="B121" s="52"/>
      <c r="C121" s="53"/>
      <c r="D121" s="57"/>
      <c r="E121" s="58"/>
      <c r="F121" s="58"/>
      <c r="G121" s="58"/>
      <c r="H121" s="58"/>
      <c r="I121" s="59"/>
      <c r="J121" s="63"/>
      <c r="K121" s="64"/>
      <c r="L121" s="64"/>
      <c r="M121" s="64"/>
      <c r="N121" s="65"/>
      <c r="O121" s="44" t="s">
        <v>68</v>
      </c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20"/>
      <c r="AF121" s="45" t="s">
        <v>69</v>
      </c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6"/>
      <c r="AW121" s="40"/>
      <c r="AX121" s="41"/>
      <c r="AY121" s="41"/>
      <c r="AZ121" s="41"/>
      <c r="BA121" s="43"/>
      <c r="BC121" s="21"/>
      <c r="BD121" s="21"/>
    </row>
    <row r="122" spans="2:75" s="19" customFormat="1" ht="3.75" customHeight="1" thickBot="1" x14ac:dyDescent="0.25">
      <c r="B122" s="9"/>
      <c r="C122" s="9"/>
      <c r="D122" s="22"/>
      <c r="E122" s="22"/>
      <c r="F122" s="22"/>
      <c r="G122" s="22"/>
      <c r="H122" s="22"/>
      <c r="I122" s="22"/>
      <c r="J122" s="23"/>
      <c r="K122" s="23"/>
      <c r="L122" s="23"/>
      <c r="M122" s="23"/>
      <c r="N122" s="23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5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12"/>
      <c r="AX122" s="12"/>
      <c r="AY122" s="12"/>
      <c r="AZ122" s="12"/>
      <c r="BA122" s="12"/>
      <c r="BC122" s="21"/>
      <c r="BD122" s="21"/>
    </row>
    <row r="123" spans="2:75" ht="20.100000000000001" customHeight="1" thickBot="1" x14ac:dyDescent="0.3">
      <c r="B123" s="68" t="s">
        <v>0</v>
      </c>
      <c r="C123" s="69"/>
      <c r="D123" s="70" t="s">
        <v>1</v>
      </c>
      <c r="E123" s="71"/>
      <c r="F123" s="71"/>
      <c r="G123" s="71"/>
      <c r="H123" s="71"/>
      <c r="I123" s="69"/>
      <c r="J123" s="70" t="s">
        <v>3</v>
      </c>
      <c r="K123" s="71"/>
      <c r="L123" s="71"/>
      <c r="M123" s="71"/>
      <c r="N123" s="69"/>
      <c r="O123" s="70" t="s">
        <v>95</v>
      </c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69"/>
      <c r="AW123" s="70" t="s">
        <v>5</v>
      </c>
      <c r="AX123" s="71"/>
      <c r="AY123" s="71"/>
      <c r="AZ123" s="71"/>
      <c r="BA123" s="72"/>
      <c r="BB123" s="1"/>
      <c r="BC123" s="2"/>
      <c r="BD123" s="2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2:75" ht="26.25" customHeight="1" x14ac:dyDescent="0.25">
      <c r="B124" s="50"/>
      <c r="C124" s="51"/>
      <c r="D124" s="54">
        <v>1</v>
      </c>
      <c r="E124" s="55"/>
      <c r="F124" s="55"/>
      <c r="G124" s="55"/>
      <c r="H124" s="55"/>
      <c r="I124" s="56"/>
      <c r="J124" s="60">
        <v>0.64930555555555558</v>
      </c>
      <c r="K124" s="61"/>
      <c r="L124" s="61"/>
      <c r="M124" s="61"/>
      <c r="N124" s="62"/>
      <c r="O124" s="66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7" t="s">
        <v>7</v>
      </c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8"/>
      <c r="AW124" s="38"/>
      <c r="AX124" s="39"/>
      <c r="AY124" s="39" t="s">
        <v>8</v>
      </c>
      <c r="AZ124" s="39"/>
      <c r="BA124" s="42"/>
      <c r="BB124" s="1"/>
      <c r="BC124" s="2"/>
      <c r="BD124" s="2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2:75" s="19" customFormat="1" ht="12" customHeight="1" thickBot="1" x14ac:dyDescent="0.25">
      <c r="B125" s="52"/>
      <c r="C125" s="53"/>
      <c r="D125" s="57"/>
      <c r="E125" s="58"/>
      <c r="F125" s="58"/>
      <c r="G125" s="58"/>
      <c r="H125" s="58"/>
      <c r="I125" s="59"/>
      <c r="J125" s="63"/>
      <c r="K125" s="64"/>
      <c r="L125" s="64"/>
      <c r="M125" s="64"/>
      <c r="N125" s="65"/>
      <c r="O125" s="44" t="s">
        <v>86</v>
      </c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20"/>
      <c r="AF125" s="45" t="s">
        <v>87</v>
      </c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6"/>
      <c r="AW125" s="40"/>
      <c r="AX125" s="41"/>
      <c r="AY125" s="41"/>
      <c r="AZ125" s="41"/>
      <c r="BA125" s="43"/>
      <c r="BC125" s="21"/>
      <c r="BD125" s="21"/>
    </row>
    <row r="126" spans="2:75" ht="3.75" customHeight="1" thickBot="1" x14ac:dyDescent="0.3">
      <c r="B126" s="9"/>
      <c r="C126" s="9"/>
      <c r="D126" s="22"/>
      <c r="E126" s="22"/>
      <c r="F126" s="22"/>
      <c r="G126" s="22"/>
      <c r="H126" s="22"/>
      <c r="I126" s="22"/>
      <c r="J126" s="23"/>
      <c r="K126" s="23"/>
      <c r="L126" s="23"/>
      <c r="M126" s="23"/>
      <c r="N126" s="23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5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12"/>
      <c r="AX126" s="12"/>
      <c r="AY126" s="12"/>
      <c r="AZ126" s="12"/>
      <c r="BA126" s="12"/>
      <c r="BB126" s="1"/>
      <c r="BC126" s="2"/>
      <c r="BD126" s="2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2:75" ht="20.100000000000001" customHeight="1" thickBot="1" x14ac:dyDescent="0.3">
      <c r="B127" s="68" t="s">
        <v>0</v>
      </c>
      <c r="C127" s="69"/>
      <c r="D127" s="70" t="s">
        <v>1</v>
      </c>
      <c r="E127" s="71"/>
      <c r="F127" s="71"/>
      <c r="G127" s="71"/>
      <c r="H127" s="71"/>
      <c r="I127" s="69"/>
      <c r="J127" s="70" t="s">
        <v>3</v>
      </c>
      <c r="K127" s="71"/>
      <c r="L127" s="71"/>
      <c r="M127" s="71"/>
      <c r="N127" s="69"/>
      <c r="O127" s="70" t="s">
        <v>94</v>
      </c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69"/>
      <c r="AW127" s="70" t="s">
        <v>5</v>
      </c>
      <c r="AX127" s="71"/>
      <c r="AY127" s="71"/>
      <c r="AZ127" s="71"/>
      <c r="BA127" s="72"/>
      <c r="BB127" s="1"/>
      <c r="BC127" s="2"/>
      <c r="BD127" s="2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2:75" ht="26.25" customHeight="1" x14ac:dyDescent="0.25">
      <c r="B128" s="50"/>
      <c r="C128" s="51"/>
      <c r="D128" s="54">
        <v>3</v>
      </c>
      <c r="E128" s="55"/>
      <c r="F128" s="55"/>
      <c r="G128" s="55"/>
      <c r="H128" s="55"/>
      <c r="I128" s="56"/>
      <c r="J128" s="60">
        <v>0.66666666666666663</v>
      </c>
      <c r="K128" s="61"/>
      <c r="L128" s="61"/>
      <c r="M128" s="61"/>
      <c r="N128" s="62"/>
      <c r="O128" s="66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7" t="s">
        <v>7</v>
      </c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8"/>
      <c r="AW128" s="38"/>
      <c r="AX128" s="39"/>
      <c r="AY128" s="39" t="s">
        <v>8</v>
      </c>
      <c r="AZ128" s="39"/>
      <c r="BA128" s="42"/>
      <c r="BB128" s="1"/>
      <c r="BC128" s="2"/>
      <c r="BD128" s="2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2:83" s="19" customFormat="1" ht="12" customHeight="1" thickBot="1" x14ac:dyDescent="0.25">
      <c r="B129" s="52"/>
      <c r="C129" s="53"/>
      <c r="D129" s="57"/>
      <c r="E129" s="58"/>
      <c r="F129" s="58"/>
      <c r="G129" s="58"/>
      <c r="H129" s="58"/>
      <c r="I129" s="59"/>
      <c r="J129" s="63"/>
      <c r="K129" s="64"/>
      <c r="L129" s="64"/>
      <c r="M129" s="64"/>
      <c r="N129" s="65"/>
      <c r="O129" s="44" t="s">
        <v>88</v>
      </c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20"/>
      <c r="AF129" s="45" t="s">
        <v>89</v>
      </c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6"/>
      <c r="AW129" s="40"/>
      <c r="AX129" s="41"/>
      <c r="AY129" s="41"/>
      <c r="AZ129" s="41"/>
      <c r="BA129" s="43"/>
      <c r="BC129" s="21"/>
      <c r="BD129" s="21"/>
    </row>
    <row r="130" spans="2:83" ht="3.75" customHeight="1" thickBot="1" x14ac:dyDescent="0.3">
      <c r="B130" s="9"/>
      <c r="C130" s="9"/>
      <c r="D130" s="22"/>
      <c r="E130" s="22"/>
      <c r="F130" s="22"/>
      <c r="G130" s="22"/>
      <c r="H130" s="22"/>
      <c r="I130" s="22"/>
      <c r="J130" s="23"/>
      <c r="K130" s="23"/>
      <c r="L130" s="23"/>
      <c r="M130" s="23"/>
      <c r="N130" s="23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5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12"/>
      <c r="AX130" s="12"/>
      <c r="AY130" s="12"/>
      <c r="AZ130" s="12"/>
      <c r="BA130" s="12"/>
      <c r="BB130" s="1"/>
      <c r="BC130" s="2"/>
      <c r="BD130" s="2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2:83" ht="20.100000000000001" customHeight="1" thickBot="1" x14ac:dyDescent="0.3">
      <c r="B131" s="182" t="s">
        <v>0</v>
      </c>
      <c r="C131" s="183"/>
      <c r="D131" s="184" t="s">
        <v>1</v>
      </c>
      <c r="E131" s="185"/>
      <c r="F131" s="185"/>
      <c r="G131" s="185"/>
      <c r="H131" s="185"/>
      <c r="I131" s="183"/>
      <c r="J131" s="184" t="s">
        <v>3</v>
      </c>
      <c r="K131" s="185"/>
      <c r="L131" s="185"/>
      <c r="M131" s="185"/>
      <c r="N131" s="183"/>
      <c r="O131" s="184" t="s">
        <v>51</v>
      </c>
      <c r="P131" s="185"/>
      <c r="Q131" s="185"/>
      <c r="R131" s="185"/>
      <c r="S131" s="185"/>
      <c r="T131" s="185"/>
      <c r="U131" s="185"/>
      <c r="V131" s="185"/>
      <c r="W131" s="185"/>
      <c r="X131" s="185"/>
      <c r="Y131" s="185"/>
      <c r="Z131" s="185"/>
      <c r="AA131" s="185"/>
      <c r="AB131" s="185"/>
      <c r="AC131" s="185"/>
      <c r="AD131" s="185"/>
      <c r="AE131" s="185"/>
      <c r="AF131" s="185"/>
      <c r="AG131" s="185"/>
      <c r="AH131" s="185"/>
      <c r="AI131" s="185"/>
      <c r="AJ131" s="185"/>
      <c r="AK131" s="185"/>
      <c r="AL131" s="185"/>
      <c r="AM131" s="185"/>
      <c r="AN131" s="185"/>
      <c r="AO131" s="185"/>
      <c r="AP131" s="185"/>
      <c r="AQ131" s="185"/>
      <c r="AR131" s="185"/>
      <c r="AS131" s="185"/>
      <c r="AT131" s="185"/>
      <c r="AU131" s="185"/>
      <c r="AV131" s="183"/>
      <c r="AW131" s="184" t="s">
        <v>5</v>
      </c>
      <c r="AX131" s="185"/>
      <c r="AY131" s="185"/>
      <c r="AZ131" s="185"/>
      <c r="BA131" s="193"/>
      <c r="BB131" s="1"/>
      <c r="BC131" s="2"/>
      <c r="BD131" s="2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  <row r="132" spans="2:83" ht="26.25" customHeight="1" x14ac:dyDescent="0.25">
      <c r="B132" s="50">
        <f>B120+1</f>
        <v>37</v>
      </c>
      <c r="C132" s="51"/>
      <c r="D132" s="54">
        <v>2</v>
      </c>
      <c r="E132" s="55"/>
      <c r="F132" s="55"/>
      <c r="G132" s="55"/>
      <c r="H132" s="55"/>
      <c r="I132" s="56"/>
      <c r="J132" s="60">
        <v>0.66666666666666663</v>
      </c>
      <c r="K132" s="61"/>
      <c r="L132" s="61"/>
      <c r="M132" s="61"/>
      <c r="N132" s="62"/>
      <c r="O132" s="181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7" t="s">
        <v>7</v>
      </c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8"/>
      <c r="AW132" s="38"/>
      <c r="AX132" s="39"/>
      <c r="AY132" s="39" t="s">
        <v>8</v>
      </c>
      <c r="AZ132" s="39"/>
      <c r="BA132" s="42"/>
      <c r="BB132" s="1"/>
      <c r="BC132" s="2"/>
      <c r="BD132" s="2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</row>
    <row r="133" spans="2:83" s="19" customFormat="1" ht="12" customHeight="1" thickBot="1" x14ac:dyDescent="0.25">
      <c r="B133" s="52"/>
      <c r="C133" s="53"/>
      <c r="D133" s="57"/>
      <c r="E133" s="58"/>
      <c r="F133" s="58"/>
      <c r="G133" s="58"/>
      <c r="H133" s="58"/>
      <c r="I133" s="59"/>
      <c r="J133" s="63"/>
      <c r="K133" s="64"/>
      <c r="L133" s="64"/>
      <c r="M133" s="64"/>
      <c r="N133" s="65"/>
      <c r="O133" s="44" t="s">
        <v>74</v>
      </c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20"/>
      <c r="AF133" s="45" t="s">
        <v>75</v>
      </c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6"/>
      <c r="AW133" s="40"/>
      <c r="AX133" s="41"/>
      <c r="AY133" s="41"/>
      <c r="AZ133" s="41"/>
      <c r="BA133" s="43"/>
      <c r="BC133" s="21"/>
      <c r="BD133" s="21"/>
    </row>
    <row r="134" spans="2:83" ht="12" customHeight="1" thickBot="1" x14ac:dyDescent="0.3">
      <c r="BB134" s="1"/>
      <c r="BC134" s="2"/>
      <c r="BD134" s="2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</row>
    <row r="135" spans="2:83" ht="20.100000000000001" customHeight="1" thickBot="1" x14ac:dyDescent="0.3">
      <c r="B135" s="182" t="s">
        <v>0</v>
      </c>
      <c r="C135" s="183"/>
      <c r="D135" s="184" t="s">
        <v>1</v>
      </c>
      <c r="E135" s="185"/>
      <c r="F135" s="185"/>
      <c r="G135" s="185"/>
      <c r="H135" s="185"/>
      <c r="I135" s="183"/>
      <c r="J135" s="184" t="s">
        <v>3</v>
      </c>
      <c r="K135" s="185"/>
      <c r="L135" s="185"/>
      <c r="M135" s="185"/>
      <c r="N135" s="183"/>
      <c r="O135" s="184" t="s">
        <v>37</v>
      </c>
      <c r="P135" s="185"/>
      <c r="Q135" s="185"/>
      <c r="R135" s="185"/>
      <c r="S135" s="185"/>
      <c r="T135" s="185"/>
      <c r="U135" s="185"/>
      <c r="V135" s="185"/>
      <c r="W135" s="185"/>
      <c r="X135" s="185"/>
      <c r="Y135" s="185"/>
      <c r="Z135" s="185"/>
      <c r="AA135" s="185"/>
      <c r="AB135" s="185"/>
      <c r="AC135" s="185"/>
      <c r="AD135" s="185"/>
      <c r="AE135" s="185"/>
      <c r="AF135" s="185"/>
      <c r="AG135" s="185"/>
      <c r="AH135" s="185"/>
      <c r="AI135" s="185"/>
      <c r="AJ135" s="185"/>
      <c r="AK135" s="185"/>
      <c r="AL135" s="185"/>
      <c r="AM135" s="185"/>
      <c r="AN135" s="185"/>
      <c r="AO135" s="185"/>
      <c r="AP135" s="185"/>
      <c r="AQ135" s="185"/>
      <c r="AR135" s="185"/>
      <c r="AS135" s="185"/>
      <c r="AT135" s="185"/>
      <c r="AU135" s="185"/>
      <c r="AV135" s="183"/>
      <c r="AW135" s="184" t="s">
        <v>5</v>
      </c>
      <c r="AX135" s="185"/>
      <c r="AY135" s="185"/>
      <c r="AZ135" s="185"/>
      <c r="BA135" s="193"/>
      <c r="BB135" s="1"/>
      <c r="BC135" s="2"/>
      <c r="BD135" s="2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</row>
    <row r="136" spans="2:83" ht="26.25" customHeight="1" x14ac:dyDescent="0.25">
      <c r="B136" s="50">
        <f>B132+1</f>
        <v>38</v>
      </c>
      <c r="C136" s="51"/>
      <c r="D136" s="54">
        <v>1</v>
      </c>
      <c r="E136" s="55"/>
      <c r="F136" s="55"/>
      <c r="G136" s="55"/>
      <c r="H136" s="55"/>
      <c r="I136" s="56"/>
      <c r="J136" s="60">
        <v>0.6875</v>
      </c>
      <c r="K136" s="61"/>
      <c r="L136" s="61"/>
      <c r="M136" s="61"/>
      <c r="N136" s="62"/>
      <c r="O136" s="181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7" t="s">
        <v>7</v>
      </c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8"/>
      <c r="AW136" s="38"/>
      <c r="AX136" s="39"/>
      <c r="AY136" s="39" t="s">
        <v>8</v>
      </c>
      <c r="AZ136" s="39"/>
      <c r="BA136" s="42"/>
      <c r="BB136" s="1"/>
      <c r="BC136" s="2"/>
      <c r="BD136" s="2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</row>
    <row r="137" spans="2:83" ht="11.25" customHeight="1" thickBot="1" x14ac:dyDescent="0.3">
      <c r="B137" s="52"/>
      <c r="C137" s="53"/>
      <c r="D137" s="57"/>
      <c r="E137" s="58"/>
      <c r="F137" s="58"/>
      <c r="G137" s="58"/>
      <c r="H137" s="58"/>
      <c r="I137" s="59"/>
      <c r="J137" s="63"/>
      <c r="K137" s="64"/>
      <c r="L137" s="64"/>
      <c r="M137" s="64"/>
      <c r="N137" s="65"/>
      <c r="O137" s="44" t="s">
        <v>76</v>
      </c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20"/>
      <c r="AF137" s="45" t="s">
        <v>77</v>
      </c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6"/>
      <c r="AW137" s="40"/>
      <c r="AX137" s="41"/>
      <c r="AY137" s="41"/>
      <c r="AZ137" s="41"/>
      <c r="BA137" s="43"/>
      <c r="BB137" s="1"/>
      <c r="BC137" s="2"/>
      <c r="BD137" s="2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</row>
    <row r="138" spans="2:83" ht="26.25" customHeight="1" x14ac:dyDescent="0.25">
      <c r="B138" s="9"/>
      <c r="C138" s="9"/>
      <c r="D138" s="22"/>
      <c r="E138" s="22"/>
      <c r="F138" s="22"/>
      <c r="G138" s="22"/>
      <c r="H138" s="22"/>
      <c r="I138" s="22"/>
      <c r="J138" s="23"/>
      <c r="K138" s="23"/>
      <c r="L138" s="23"/>
      <c r="M138" s="23"/>
      <c r="N138" s="23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5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12"/>
      <c r="AX138" s="12"/>
      <c r="AY138" s="12"/>
      <c r="AZ138" s="12"/>
      <c r="BA138" s="12"/>
      <c r="BB138" s="1"/>
      <c r="BC138" s="2"/>
      <c r="BD138" s="2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</row>
    <row r="139" spans="2:83" ht="12" customHeight="1" x14ac:dyDescent="0.25">
      <c r="B139" s="9"/>
      <c r="C139" s="9"/>
      <c r="D139" s="22"/>
      <c r="E139" s="22"/>
      <c r="F139" s="22"/>
      <c r="G139" s="22"/>
      <c r="H139" s="22"/>
      <c r="I139" s="22"/>
      <c r="J139" s="23"/>
      <c r="K139" s="23"/>
      <c r="L139" s="23"/>
      <c r="M139" s="23"/>
      <c r="N139" s="23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5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12"/>
      <c r="AX139" s="12"/>
      <c r="AY139" s="12"/>
      <c r="AZ139" s="12"/>
      <c r="BA139" s="12"/>
      <c r="BB139" s="1"/>
      <c r="BC139" s="2"/>
      <c r="BD139" s="2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</row>
    <row r="140" spans="2:83" ht="12" customHeight="1" x14ac:dyDescent="0.25">
      <c r="B140" s="9"/>
      <c r="C140" s="9"/>
      <c r="D140" s="22"/>
      <c r="E140" s="22"/>
      <c r="F140" s="22"/>
      <c r="G140" s="22"/>
      <c r="H140" s="22"/>
      <c r="I140" s="22"/>
      <c r="J140" s="23"/>
      <c r="K140" s="23"/>
      <c r="L140" s="23"/>
      <c r="M140" s="23"/>
      <c r="N140" s="23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5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12"/>
      <c r="AX140" s="12"/>
      <c r="AY140" s="12"/>
      <c r="AZ140" s="12"/>
      <c r="BA140" s="12"/>
      <c r="BB140" s="1"/>
      <c r="BC140" s="2"/>
      <c r="BD140" s="2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</row>
    <row r="141" spans="2:83" ht="15.75" x14ac:dyDescent="0.25">
      <c r="B141" s="26" t="s">
        <v>65</v>
      </c>
    </row>
    <row r="142" spans="2:83" ht="16.5" thickBot="1" x14ac:dyDescent="0.3">
      <c r="B142" s="26"/>
    </row>
    <row r="143" spans="2:83" ht="28.5" customHeight="1" x14ac:dyDescent="0.25">
      <c r="I143" s="191" t="s">
        <v>17</v>
      </c>
      <c r="J143" s="192"/>
      <c r="K143" s="192"/>
      <c r="L143" s="196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97"/>
      <c r="AA143" s="197"/>
      <c r="AB143" s="197"/>
      <c r="AC143" s="197"/>
      <c r="AD143" s="197"/>
      <c r="AE143" s="197"/>
      <c r="AF143" s="197"/>
      <c r="AG143" s="197"/>
      <c r="AH143" s="197"/>
      <c r="AI143" s="197"/>
      <c r="AJ143" s="197"/>
      <c r="AK143" s="197"/>
      <c r="AL143" s="197"/>
      <c r="AM143" s="197"/>
      <c r="AN143" s="197"/>
      <c r="AO143" s="197"/>
      <c r="AP143" s="197"/>
      <c r="AQ143" s="197"/>
      <c r="AR143" s="197"/>
      <c r="AS143" s="197"/>
      <c r="AT143" s="197"/>
      <c r="AU143" s="197"/>
      <c r="AV143" s="198"/>
      <c r="BB143" s="1"/>
      <c r="BC143" s="2"/>
      <c r="BD143" s="2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2"/>
      <c r="BY143" s="2"/>
      <c r="BZ143" s="2"/>
      <c r="CA143" s="2"/>
      <c r="CB143" s="2"/>
      <c r="CC143" s="2"/>
      <c r="CD143" s="2"/>
      <c r="CE143" s="1"/>
    </row>
    <row r="144" spans="2:83" ht="28.5" customHeight="1" x14ac:dyDescent="0.25">
      <c r="I144" s="189" t="s">
        <v>18</v>
      </c>
      <c r="J144" s="190"/>
      <c r="K144" s="190"/>
      <c r="L144" s="186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87"/>
      <c r="AQ144" s="187"/>
      <c r="AR144" s="187"/>
      <c r="AS144" s="187"/>
      <c r="AT144" s="187"/>
      <c r="AU144" s="187"/>
      <c r="AV144" s="188"/>
      <c r="BB144" s="1"/>
      <c r="BC144" s="2"/>
      <c r="BD144" s="2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2"/>
      <c r="BY144" s="2"/>
      <c r="BZ144" s="2"/>
      <c r="CA144" s="2"/>
      <c r="CB144" s="2"/>
      <c r="CC144" s="2"/>
      <c r="CD144" s="2"/>
      <c r="CE144" s="1"/>
    </row>
    <row r="145" spans="9:83" ht="28.5" customHeight="1" x14ac:dyDescent="0.25">
      <c r="I145" s="189" t="s">
        <v>19</v>
      </c>
      <c r="J145" s="190"/>
      <c r="K145" s="190"/>
      <c r="L145" s="186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/>
      <c r="AO145" s="187"/>
      <c r="AP145" s="187"/>
      <c r="AQ145" s="187"/>
      <c r="AR145" s="187"/>
      <c r="AS145" s="187"/>
      <c r="AT145" s="187"/>
      <c r="AU145" s="187"/>
      <c r="AV145" s="188"/>
      <c r="BB145" s="1"/>
      <c r="BC145" s="2"/>
      <c r="BD145" s="2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2"/>
      <c r="BY145" s="2"/>
      <c r="BZ145" s="2"/>
      <c r="CA145" s="2"/>
      <c r="CB145" s="2"/>
      <c r="CC145" s="2"/>
      <c r="CD145" s="2"/>
      <c r="CE145" s="1"/>
    </row>
    <row r="146" spans="9:83" ht="28.5" customHeight="1" x14ac:dyDescent="0.25">
      <c r="I146" s="189" t="s">
        <v>20</v>
      </c>
      <c r="J146" s="190"/>
      <c r="K146" s="190"/>
      <c r="L146" s="186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/>
      <c r="AO146" s="187"/>
      <c r="AP146" s="187"/>
      <c r="AQ146" s="187"/>
      <c r="AR146" s="187"/>
      <c r="AS146" s="187"/>
      <c r="AT146" s="187"/>
      <c r="AU146" s="187"/>
      <c r="AV146" s="188"/>
      <c r="BB146" s="1"/>
      <c r="BC146" s="2"/>
      <c r="BD146" s="2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2"/>
      <c r="BY146" s="2"/>
      <c r="BZ146" s="2"/>
      <c r="CA146" s="2"/>
      <c r="CB146" s="2"/>
      <c r="CC146" s="2"/>
      <c r="CD146" s="2"/>
      <c r="CE146" s="1"/>
    </row>
    <row r="147" spans="9:83" ht="28.5" customHeight="1" x14ac:dyDescent="0.25">
      <c r="I147" s="189" t="s">
        <v>52</v>
      </c>
      <c r="J147" s="190"/>
      <c r="K147" s="190"/>
      <c r="L147" s="186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7"/>
      <c r="AO147" s="187"/>
      <c r="AP147" s="187"/>
      <c r="AQ147" s="187"/>
      <c r="AR147" s="187"/>
      <c r="AS147" s="187"/>
      <c r="AT147" s="187"/>
      <c r="AU147" s="187"/>
      <c r="AV147" s="188"/>
    </row>
    <row r="148" spans="9:83" ht="28.5" customHeight="1" x14ac:dyDescent="0.25">
      <c r="I148" s="189" t="s">
        <v>53</v>
      </c>
      <c r="J148" s="190"/>
      <c r="K148" s="190"/>
      <c r="L148" s="186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8"/>
    </row>
    <row r="149" spans="9:83" ht="28.5" customHeight="1" x14ac:dyDescent="0.25">
      <c r="I149" s="189" t="s">
        <v>54</v>
      </c>
      <c r="J149" s="190"/>
      <c r="K149" s="190"/>
      <c r="L149" s="186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7"/>
      <c r="AO149" s="187"/>
      <c r="AP149" s="187"/>
      <c r="AQ149" s="187"/>
      <c r="AR149" s="187"/>
      <c r="AS149" s="187"/>
      <c r="AT149" s="187"/>
      <c r="AU149" s="187"/>
      <c r="AV149" s="188"/>
    </row>
    <row r="150" spans="9:83" ht="28.5" customHeight="1" x14ac:dyDescent="0.25">
      <c r="I150" s="189" t="s">
        <v>55</v>
      </c>
      <c r="J150" s="190"/>
      <c r="K150" s="190"/>
      <c r="L150" s="186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  <c r="AD150" s="187"/>
      <c r="AE150" s="187"/>
      <c r="AF150" s="187"/>
      <c r="AG150" s="187"/>
      <c r="AH150" s="187"/>
      <c r="AI150" s="187"/>
      <c r="AJ150" s="187"/>
      <c r="AK150" s="187"/>
      <c r="AL150" s="187"/>
      <c r="AM150" s="187"/>
      <c r="AN150" s="187"/>
      <c r="AO150" s="187"/>
      <c r="AP150" s="187"/>
      <c r="AQ150" s="187"/>
      <c r="AR150" s="187"/>
      <c r="AS150" s="187"/>
      <c r="AT150" s="187"/>
      <c r="AU150" s="187"/>
      <c r="AV150" s="188"/>
    </row>
    <row r="151" spans="9:83" ht="28.5" customHeight="1" x14ac:dyDescent="0.25">
      <c r="I151" s="189" t="s">
        <v>56</v>
      </c>
      <c r="J151" s="190"/>
      <c r="K151" s="190"/>
      <c r="L151" s="186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  <c r="AD151" s="187"/>
      <c r="AE151" s="187"/>
      <c r="AF151" s="187"/>
      <c r="AG151" s="187"/>
      <c r="AH151" s="187"/>
      <c r="AI151" s="187"/>
      <c r="AJ151" s="187"/>
      <c r="AK151" s="187"/>
      <c r="AL151" s="187"/>
      <c r="AM151" s="187"/>
      <c r="AN151" s="187"/>
      <c r="AO151" s="187"/>
      <c r="AP151" s="187"/>
      <c r="AQ151" s="187"/>
      <c r="AR151" s="187"/>
      <c r="AS151" s="187"/>
      <c r="AT151" s="187"/>
      <c r="AU151" s="187"/>
      <c r="AV151" s="188"/>
    </row>
    <row r="152" spans="9:83" ht="28.5" customHeight="1" x14ac:dyDescent="0.25">
      <c r="I152" s="189" t="s">
        <v>57</v>
      </c>
      <c r="J152" s="190"/>
      <c r="K152" s="190"/>
      <c r="L152" s="186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87"/>
      <c r="AQ152" s="187"/>
      <c r="AR152" s="187"/>
      <c r="AS152" s="187"/>
      <c r="AT152" s="187"/>
      <c r="AU152" s="187"/>
      <c r="AV152" s="188"/>
    </row>
    <row r="153" spans="9:83" ht="28.5" customHeight="1" x14ac:dyDescent="0.25">
      <c r="I153" s="189" t="s">
        <v>58</v>
      </c>
      <c r="J153" s="190"/>
      <c r="K153" s="190"/>
      <c r="L153" s="186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7"/>
      <c r="AJ153" s="187"/>
      <c r="AK153" s="187"/>
      <c r="AL153" s="187"/>
      <c r="AM153" s="187"/>
      <c r="AN153" s="187"/>
      <c r="AO153" s="187"/>
      <c r="AP153" s="187"/>
      <c r="AQ153" s="187"/>
      <c r="AR153" s="187"/>
      <c r="AS153" s="187"/>
      <c r="AT153" s="187"/>
      <c r="AU153" s="187"/>
      <c r="AV153" s="188"/>
    </row>
    <row r="154" spans="9:83" ht="28.5" customHeight="1" x14ac:dyDescent="0.25">
      <c r="I154" s="189" t="s">
        <v>59</v>
      </c>
      <c r="J154" s="190"/>
      <c r="K154" s="190"/>
      <c r="L154" s="186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  <c r="AD154" s="187"/>
      <c r="AE154" s="187"/>
      <c r="AF154" s="187"/>
      <c r="AG154" s="187"/>
      <c r="AH154" s="187"/>
      <c r="AI154" s="187"/>
      <c r="AJ154" s="187"/>
      <c r="AK154" s="187"/>
      <c r="AL154" s="187"/>
      <c r="AM154" s="187"/>
      <c r="AN154" s="187"/>
      <c r="AO154" s="187"/>
      <c r="AP154" s="187"/>
      <c r="AQ154" s="187"/>
      <c r="AR154" s="187"/>
      <c r="AS154" s="187"/>
      <c r="AT154" s="187"/>
      <c r="AU154" s="187"/>
      <c r="AV154" s="188"/>
    </row>
    <row r="155" spans="9:83" ht="28.5" customHeight="1" x14ac:dyDescent="0.25">
      <c r="I155" s="189" t="s">
        <v>60</v>
      </c>
      <c r="J155" s="190"/>
      <c r="K155" s="190"/>
      <c r="L155" s="186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7"/>
      <c r="AO155" s="187"/>
      <c r="AP155" s="187"/>
      <c r="AQ155" s="187"/>
      <c r="AR155" s="187"/>
      <c r="AS155" s="187"/>
      <c r="AT155" s="187"/>
      <c r="AU155" s="187"/>
      <c r="AV155" s="188"/>
    </row>
    <row r="156" spans="9:83" ht="28.5" customHeight="1" x14ac:dyDescent="0.25">
      <c r="I156" s="189" t="s">
        <v>61</v>
      </c>
      <c r="J156" s="190"/>
      <c r="K156" s="190"/>
      <c r="L156" s="186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87"/>
      <c r="AU156" s="187"/>
      <c r="AV156" s="188"/>
    </row>
    <row r="157" spans="9:83" ht="28.5" customHeight="1" x14ac:dyDescent="0.25">
      <c r="I157" s="189" t="s">
        <v>62</v>
      </c>
      <c r="J157" s="190"/>
      <c r="K157" s="190"/>
      <c r="L157" s="186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  <c r="AM157" s="187"/>
      <c r="AN157" s="187"/>
      <c r="AO157" s="187"/>
      <c r="AP157" s="187"/>
      <c r="AQ157" s="187"/>
      <c r="AR157" s="187"/>
      <c r="AS157" s="187"/>
      <c r="AT157" s="187"/>
      <c r="AU157" s="187"/>
      <c r="AV157" s="188"/>
    </row>
    <row r="158" spans="9:83" ht="28.5" customHeight="1" thickBot="1" x14ac:dyDescent="0.3">
      <c r="I158" s="194" t="s">
        <v>63</v>
      </c>
      <c r="J158" s="195"/>
      <c r="K158" s="195"/>
      <c r="L158" s="199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  <c r="AS158" s="200"/>
      <c r="AT158" s="200"/>
      <c r="AU158" s="200"/>
      <c r="AV158" s="201"/>
    </row>
  </sheetData>
  <mergeCells count="642">
    <mergeCell ref="I158:K158"/>
    <mergeCell ref="L143:AV143"/>
    <mergeCell ref="L144:AV144"/>
    <mergeCell ref="L158:AV158"/>
    <mergeCell ref="L157:AV157"/>
    <mergeCell ref="L156:AV156"/>
    <mergeCell ref="L155:AV155"/>
    <mergeCell ref="L154:AV154"/>
    <mergeCell ref="L153:AV153"/>
    <mergeCell ref="I155:K155"/>
    <mergeCell ref="I156:K156"/>
    <mergeCell ref="I157:K157"/>
    <mergeCell ref="I152:K152"/>
    <mergeCell ref="I153:K153"/>
    <mergeCell ref="I154:K154"/>
    <mergeCell ref="L152:AV152"/>
    <mergeCell ref="I149:K149"/>
    <mergeCell ref="I150:K150"/>
    <mergeCell ref="I151:K151"/>
    <mergeCell ref="L151:AV151"/>
    <mergeCell ref="L150:AV150"/>
    <mergeCell ref="L149:AV149"/>
    <mergeCell ref="I147:K147"/>
    <mergeCell ref="I148:K148"/>
    <mergeCell ref="AW131:BA131"/>
    <mergeCell ref="AY120:AY121"/>
    <mergeCell ref="AZ120:BA121"/>
    <mergeCell ref="O121:AD121"/>
    <mergeCell ref="AF121:AV121"/>
    <mergeCell ref="AW123:BA123"/>
    <mergeCell ref="AW124:AX125"/>
    <mergeCell ref="AW136:AX137"/>
    <mergeCell ref="O133:AD133"/>
    <mergeCell ref="AF133:AV133"/>
    <mergeCell ref="AZ132:BA133"/>
    <mergeCell ref="AY136:AY137"/>
    <mergeCell ref="AZ136:BA137"/>
    <mergeCell ref="AW135:BA135"/>
    <mergeCell ref="AW132:AX133"/>
    <mergeCell ref="AY132:AY133"/>
    <mergeCell ref="O109:AD109"/>
    <mergeCell ref="L148:AV148"/>
    <mergeCell ref="L147:AV147"/>
    <mergeCell ref="L146:AV146"/>
    <mergeCell ref="I144:K144"/>
    <mergeCell ref="I145:K145"/>
    <mergeCell ref="I146:K146"/>
    <mergeCell ref="L145:AV145"/>
    <mergeCell ref="O137:AD137"/>
    <mergeCell ref="AF137:AV137"/>
    <mergeCell ref="I143:K143"/>
    <mergeCell ref="AZ112:BA113"/>
    <mergeCell ref="AY108:AY109"/>
    <mergeCell ref="B120:C121"/>
    <mergeCell ref="D120:I121"/>
    <mergeCell ref="J120:N121"/>
    <mergeCell ref="O120:AD120"/>
    <mergeCell ref="AF120:AV120"/>
    <mergeCell ref="AW120:AX121"/>
    <mergeCell ref="AY116:AY117"/>
    <mergeCell ref="AZ116:BA117"/>
    <mergeCell ref="O117:AD117"/>
    <mergeCell ref="AF117:AV117"/>
    <mergeCell ref="B119:C119"/>
    <mergeCell ref="D119:I119"/>
    <mergeCell ref="J119:N119"/>
    <mergeCell ref="O119:AV119"/>
    <mergeCell ref="AW119:BA119"/>
    <mergeCell ref="B116:C117"/>
    <mergeCell ref="D116:I117"/>
    <mergeCell ref="J116:N117"/>
    <mergeCell ref="O116:AD116"/>
    <mergeCell ref="AF116:AV116"/>
    <mergeCell ref="AW116:AX117"/>
    <mergeCell ref="AZ108:BA109"/>
    <mergeCell ref="D80:I81"/>
    <mergeCell ref="J80:N81"/>
    <mergeCell ref="O80:AD80"/>
    <mergeCell ref="AF80:AV80"/>
    <mergeCell ref="AW80:AX81"/>
    <mergeCell ref="AW79:BA79"/>
    <mergeCell ref="B115:C115"/>
    <mergeCell ref="D115:I115"/>
    <mergeCell ref="J115:N115"/>
    <mergeCell ref="O115:AV115"/>
    <mergeCell ref="AW115:BA115"/>
    <mergeCell ref="AW95:BA95"/>
    <mergeCell ref="B96:C97"/>
    <mergeCell ref="D96:I97"/>
    <mergeCell ref="J96:N97"/>
    <mergeCell ref="O96:AD96"/>
    <mergeCell ref="AF96:AV96"/>
    <mergeCell ref="AW96:AX97"/>
    <mergeCell ref="AY96:AY97"/>
    <mergeCell ref="AZ96:BA97"/>
    <mergeCell ref="B95:C95"/>
    <mergeCell ref="D95:I95"/>
    <mergeCell ref="J95:N95"/>
    <mergeCell ref="O95:AV95"/>
    <mergeCell ref="B91:C91"/>
    <mergeCell ref="D91:I91"/>
    <mergeCell ref="J91:N91"/>
    <mergeCell ref="O91:AV91"/>
    <mergeCell ref="AW75:BA75"/>
    <mergeCell ref="AW91:BA91"/>
    <mergeCell ref="B64:C65"/>
    <mergeCell ref="D64:I65"/>
    <mergeCell ref="J64:N65"/>
    <mergeCell ref="O64:AD64"/>
    <mergeCell ref="AF64:AV64"/>
    <mergeCell ref="AW64:AX65"/>
    <mergeCell ref="O89:AD89"/>
    <mergeCell ref="AF89:AV89"/>
    <mergeCell ref="J87:N87"/>
    <mergeCell ref="O87:AV87"/>
    <mergeCell ref="B84:C85"/>
    <mergeCell ref="D84:I85"/>
    <mergeCell ref="J84:N85"/>
    <mergeCell ref="O84:AD84"/>
    <mergeCell ref="AF84:AV84"/>
    <mergeCell ref="AW84:AX85"/>
    <mergeCell ref="AW83:BA83"/>
    <mergeCell ref="B80:C81"/>
    <mergeCell ref="B132:C133"/>
    <mergeCell ref="D132:I133"/>
    <mergeCell ref="J132:N133"/>
    <mergeCell ref="O132:AD132"/>
    <mergeCell ref="AF132:AV132"/>
    <mergeCell ref="O63:AV63"/>
    <mergeCell ref="AW63:BA63"/>
    <mergeCell ref="AW60:AX61"/>
    <mergeCell ref="AY60:AY61"/>
    <mergeCell ref="AZ60:BA61"/>
    <mergeCell ref="O61:AD61"/>
    <mergeCell ref="AF61:AV61"/>
    <mergeCell ref="B92:C93"/>
    <mergeCell ref="D92:I93"/>
    <mergeCell ref="J92:N93"/>
    <mergeCell ref="O92:AD92"/>
    <mergeCell ref="AF92:AV92"/>
    <mergeCell ref="AW92:AX93"/>
    <mergeCell ref="AY92:AY93"/>
    <mergeCell ref="AZ92:BA93"/>
    <mergeCell ref="AY64:AY65"/>
    <mergeCell ref="AZ64:BA65"/>
    <mergeCell ref="O65:AD65"/>
    <mergeCell ref="AF65:AV65"/>
    <mergeCell ref="B136:C137"/>
    <mergeCell ref="D136:I137"/>
    <mergeCell ref="J136:N137"/>
    <mergeCell ref="O136:AD136"/>
    <mergeCell ref="AF136:AV136"/>
    <mergeCell ref="B135:C135"/>
    <mergeCell ref="D135:I135"/>
    <mergeCell ref="J135:N135"/>
    <mergeCell ref="O135:AV135"/>
    <mergeCell ref="B108:C109"/>
    <mergeCell ref="D108:I109"/>
    <mergeCell ref="J108:N109"/>
    <mergeCell ref="O108:AD108"/>
    <mergeCell ref="AF108:AV108"/>
    <mergeCell ref="AW108:AX109"/>
    <mergeCell ref="B131:C131"/>
    <mergeCell ref="D131:I131"/>
    <mergeCell ref="J131:N131"/>
    <mergeCell ref="O131:AV131"/>
    <mergeCell ref="B112:C113"/>
    <mergeCell ref="D112:I113"/>
    <mergeCell ref="J112:N113"/>
    <mergeCell ref="O112:AD112"/>
    <mergeCell ref="AF112:AV112"/>
    <mergeCell ref="B123:C123"/>
    <mergeCell ref="D123:I123"/>
    <mergeCell ref="J123:N123"/>
    <mergeCell ref="O123:AV123"/>
    <mergeCell ref="B124:C125"/>
    <mergeCell ref="D124:I125"/>
    <mergeCell ref="J124:N125"/>
    <mergeCell ref="O124:AD124"/>
    <mergeCell ref="AF109:AV109"/>
    <mergeCell ref="B59:C59"/>
    <mergeCell ref="AW87:BA87"/>
    <mergeCell ref="B88:C89"/>
    <mergeCell ref="D88:I89"/>
    <mergeCell ref="J88:N89"/>
    <mergeCell ref="O88:AD88"/>
    <mergeCell ref="AF88:AV88"/>
    <mergeCell ref="AW88:AX89"/>
    <mergeCell ref="AY88:AY89"/>
    <mergeCell ref="AZ88:BA89"/>
    <mergeCell ref="D59:I59"/>
    <mergeCell ref="J59:N59"/>
    <mergeCell ref="O59:AV59"/>
    <mergeCell ref="AW59:BA59"/>
    <mergeCell ref="B60:C61"/>
    <mergeCell ref="D60:I61"/>
    <mergeCell ref="J60:N61"/>
    <mergeCell ref="B87:C87"/>
    <mergeCell ref="D87:I87"/>
    <mergeCell ref="O60:AD60"/>
    <mergeCell ref="AF60:AV60"/>
    <mergeCell ref="B63:C63"/>
    <mergeCell ref="D63:I63"/>
    <mergeCell ref="J63:N63"/>
    <mergeCell ref="B107:C107"/>
    <mergeCell ref="D107:I107"/>
    <mergeCell ref="J107:N107"/>
    <mergeCell ref="O107:AV107"/>
    <mergeCell ref="AW107:BA107"/>
    <mergeCell ref="AF93:AV93"/>
    <mergeCell ref="AY84:AY85"/>
    <mergeCell ref="AZ84:BA85"/>
    <mergeCell ref="O93:AD93"/>
    <mergeCell ref="O97:AD97"/>
    <mergeCell ref="AF97:AV97"/>
    <mergeCell ref="O85:AD85"/>
    <mergeCell ref="AF85:AV85"/>
    <mergeCell ref="B99:C99"/>
    <mergeCell ref="D99:I99"/>
    <mergeCell ref="J99:N99"/>
    <mergeCell ref="O99:AV99"/>
    <mergeCell ref="AW99:BA99"/>
    <mergeCell ref="B100:C101"/>
    <mergeCell ref="D100:I101"/>
    <mergeCell ref="J100:N101"/>
    <mergeCell ref="O100:AD100"/>
    <mergeCell ref="AF100:AV100"/>
    <mergeCell ref="AW100:AX101"/>
    <mergeCell ref="B76:C77"/>
    <mergeCell ref="D76:I77"/>
    <mergeCell ref="J76:N77"/>
    <mergeCell ref="O76:AD76"/>
    <mergeCell ref="AF76:AV76"/>
    <mergeCell ref="AW76:AX77"/>
    <mergeCell ref="AY76:AY77"/>
    <mergeCell ref="AZ76:BA77"/>
    <mergeCell ref="B75:C75"/>
    <mergeCell ref="D75:I75"/>
    <mergeCell ref="J75:N75"/>
    <mergeCell ref="O75:AV75"/>
    <mergeCell ref="AY80:AY81"/>
    <mergeCell ref="AZ80:BA81"/>
    <mergeCell ref="O81:AD81"/>
    <mergeCell ref="AF81:AV81"/>
    <mergeCell ref="B83:C83"/>
    <mergeCell ref="D83:I83"/>
    <mergeCell ref="J83:N83"/>
    <mergeCell ref="O83:AV83"/>
    <mergeCell ref="AG55:AH55"/>
    <mergeCell ref="AI55:AK55"/>
    <mergeCell ref="O77:AD77"/>
    <mergeCell ref="AF77:AV77"/>
    <mergeCell ref="B79:C79"/>
    <mergeCell ref="D79:I79"/>
    <mergeCell ref="J79:N79"/>
    <mergeCell ref="O79:AV79"/>
    <mergeCell ref="B55:C55"/>
    <mergeCell ref="AA55:AC55"/>
    <mergeCell ref="AD55:AE55"/>
    <mergeCell ref="B67:C67"/>
    <mergeCell ref="D67:I67"/>
    <mergeCell ref="J67:N67"/>
    <mergeCell ref="O67:AV67"/>
    <mergeCell ref="AW67:BA67"/>
    <mergeCell ref="AI54:AK54"/>
    <mergeCell ref="B42:C42"/>
    <mergeCell ref="AA42:AC42"/>
    <mergeCell ref="AD42:AE42"/>
    <mergeCell ref="AG42:AH42"/>
    <mergeCell ref="AI42:AK42"/>
    <mergeCell ref="D42:Z42"/>
    <mergeCell ref="B53:C53"/>
    <mergeCell ref="AA53:AC53"/>
    <mergeCell ref="AD53:AE53"/>
    <mergeCell ref="AG53:AH53"/>
    <mergeCell ref="AI53:AK53"/>
    <mergeCell ref="AA52:AC52"/>
    <mergeCell ref="AD52:AE52"/>
    <mergeCell ref="B51:Z51"/>
    <mergeCell ref="B43:C43"/>
    <mergeCell ref="AA43:AC43"/>
    <mergeCell ref="AD43:AE43"/>
    <mergeCell ref="D52:Z52"/>
    <mergeCell ref="D53:Z53"/>
    <mergeCell ref="D54:Z54"/>
    <mergeCell ref="AA47:AC47"/>
    <mergeCell ref="AD47:AE47"/>
    <mergeCell ref="AG47:AH47"/>
    <mergeCell ref="D55:Z55"/>
    <mergeCell ref="B54:C54"/>
    <mergeCell ref="AA54:AC54"/>
    <mergeCell ref="AD54:AE54"/>
    <mergeCell ref="AA48:AC48"/>
    <mergeCell ref="AD48:AE48"/>
    <mergeCell ref="AG48:AH48"/>
    <mergeCell ref="AG52:AH52"/>
    <mergeCell ref="AG54:AH54"/>
    <mergeCell ref="AA36:AC36"/>
    <mergeCell ref="AD36:AE36"/>
    <mergeCell ref="AG36:AH36"/>
    <mergeCell ref="AI36:AK36"/>
    <mergeCell ref="AA46:AC46"/>
    <mergeCell ref="AD46:AE46"/>
    <mergeCell ref="AG46:AH46"/>
    <mergeCell ref="AI46:AK46"/>
    <mergeCell ref="B46:C46"/>
    <mergeCell ref="AI39:AK39"/>
    <mergeCell ref="AD39:AH39"/>
    <mergeCell ref="B41:C41"/>
    <mergeCell ref="AA41:AC41"/>
    <mergeCell ref="AD41:AE41"/>
    <mergeCell ref="AI47:AK47"/>
    <mergeCell ref="AA45:AC45"/>
    <mergeCell ref="AI48:AK48"/>
    <mergeCell ref="B37:C37"/>
    <mergeCell ref="AA37:AC37"/>
    <mergeCell ref="AD37:AE37"/>
    <mergeCell ref="AG37:AH37"/>
    <mergeCell ref="AG43:AH43"/>
    <mergeCell ref="AI43:AK43"/>
    <mergeCell ref="D43:Z43"/>
    <mergeCell ref="D40:Z40"/>
    <mergeCell ref="D41:Z41"/>
    <mergeCell ref="AA33:AC33"/>
    <mergeCell ref="AD33:AH33"/>
    <mergeCell ref="AI33:AK33"/>
    <mergeCell ref="B33:Z33"/>
    <mergeCell ref="D34:Z34"/>
    <mergeCell ref="AI52:AK52"/>
    <mergeCell ref="B52:C52"/>
    <mergeCell ref="AI49:AK49"/>
    <mergeCell ref="D49:Z49"/>
    <mergeCell ref="AG41:AH41"/>
    <mergeCell ref="AI41:AK41"/>
    <mergeCell ref="AD51:AH51"/>
    <mergeCell ref="AI51:AK51"/>
    <mergeCell ref="AA51:AC51"/>
    <mergeCell ref="B45:Z45"/>
    <mergeCell ref="D46:Z46"/>
    <mergeCell ref="D47:Z47"/>
    <mergeCell ref="D48:Z48"/>
    <mergeCell ref="B49:C49"/>
    <mergeCell ref="AA49:AC49"/>
    <mergeCell ref="AD49:AE49"/>
    <mergeCell ref="AG49:AH49"/>
    <mergeCell ref="B48:C48"/>
    <mergeCell ref="B47:C47"/>
    <mergeCell ref="AG35:AH35"/>
    <mergeCell ref="AI35:AK35"/>
    <mergeCell ref="AD45:AH45"/>
    <mergeCell ref="AI45:AK45"/>
    <mergeCell ref="B34:C34"/>
    <mergeCell ref="AA34:AC34"/>
    <mergeCell ref="AD34:AE34"/>
    <mergeCell ref="AG34:AH34"/>
    <mergeCell ref="AI34:AK34"/>
    <mergeCell ref="AI37:AK37"/>
    <mergeCell ref="D35:Z35"/>
    <mergeCell ref="AA39:AC39"/>
    <mergeCell ref="D36:Z36"/>
    <mergeCell ref="D37:Z37"/>
    <mergeCell ref="B39:Z39"/>
    <mergeCell ref="B40:C40"/>
    <mergeCell ref="AA40:AC40"/>
    <mergeCell ref="AD40:AE40"/>
    <mergeCell ref="AG40:AH40"/>
    <mergeCell ref="AI40:AK40"/>
    <mergeCell ref="B35:C35"/>
    <mergeCell ref="AA35:AC35"/>
    <mergeCell ref="AD35:AE35"/>
    <mergeCell ref="B36:C36"/>
    <mergeCell ref="AW27:AX27"/>
    <mergeCell ref="AZ27:BA27"/>
    <mergeCell ref="AZ25:BA25"/>
    <mergeCell ref="B26:C26"/>
    <mergeCell ref="D26:F26"/>
    <mergeCell ref="G26:I26"/>
    <mergeCell ref="J26:N26"/>
    <mergeCell ref="O26:AD26"/>
    <mergeCell ref="AF26:AV26"/>
    <mergeCell ref="AW26:AX26"/>
    <mergeCell ref="AZ26:BA26"/>
    <mergeCell ref="B27:C27"/>
    <mergeCell ref="D27:F27"/>
    <mergeCell ref="G27:I27"/>
    <mergeCell ref="J27:N27"/>
    <mergeCell ref="O27:AD27"/>
    <mergeCell ref="AF27:AV27"/>
    <mergeCell ref="AW24:AX24"/>
    <mergeCell ref="AZ24:BA24"/>
    <mergeCell ref="B25:C25"/>
    <mergeCell ref="D25:F25"/>
    <mergeCell ref="G25:I25"/>
    <mergeCell ref="J25:N25"/>
    <mergeCell ref="O25:AD25"/>
    <mergeCell ref="AF25:AV25"/>
    <mergeCell ref="AW25:AX25"/>
    <mergeCell ref="B24:C24"/>
    <mergeCell ref="D24:F24"/>
    <mergeCell ref="G24:I24"/>
    <mergeCell ref="J24:N24"/>
    <mergeCell ref="O24:AD24"/>
    <mergeCell ref="AF24:AV24"/>
    <mergeCell ref="B23:C23"/>
    <mergeCell ref="D23:F23"/>
    <mergeCell ref="G23:I23"/>
    <mergeCell ref="J23:N23"/>
    <mergeCell ref="O23:AD23"/>
    <mergeCell ref="AF23:AV23"/>
    <mergeCell ref="AW23:AX23"/>
    <mergeCell ref="AZ23:BA23"/>
    <mergeCell ref="AZ21:BA21"/>
    <mergeCell ref="B22:C22"/>
    <mergeCell ref="D22:F22"/>
    <mergeCell ref="G22:I22"/>
    <mergeCell ref="J22:N22"/>
    <mergeCell ref="O22:AD22"/>
    <mergeCell ref="AF22:AV22"/>
    <mergeCell ref="AW22:AX22"/>
    <mergeCell ref="AZ22:BA22"/>
    <mergeCell ref="AW20:AX20"/>
    <mergeCell ref="AZ20:BA20"/>
    <mergeCell ref="B21:C21"/>
    <mergeCell ref="D21:F21"/>
    <mergeCell ref="G21:I21"/>
    <mergeCell ref="J21:N21"/>
    <mergeCell ref="O21:AD21"/>
    <mergeCell ref="AF21:AV21"/>
    <mergeCell ref="AW21:AX21"/>
    <mergeCell ref="B20:C20"/>
    <mergeCell ref="D20:F20"/>
    <mergeCell ref="G20:I20"/>
    <mergeCell ref="J20:N20"/>
    <mergeCell ref="O20:AD20"/>
    <mergeCell ref="AF20:AV20"/>
    <mergeCell ref="B19:C19"/>
    <mergeCell ref="D19:F19"/>
    <mergeCell ref="G19:I19"/>
    <mergeCell ref="J19:N19"/>
    <mergeCell ref="O19:AD19"/>
    <mergeCell ref="AF19:AV19"/>
    <mergeCell ref="AW19:AX19"/>
    <mergeCell ref="AZ19:BA19"/>
    <mergeCell ref="AZ17:BA17"/>
    <mergeCell ref="B18:C18"/>
    <mergeCell ref="D18:F18"/>
    <mergeCell ref="G18:I18"/>
    <mergeCell ref="J18:N18"/>
    <mergeCell ref="O18:AD18"/>
    <mergeCell ref="AF18:AV18"/>
    <mergeCell ref="AW18:AX18"/>
    <mergeCell ref="AZ18:BA18"/>
    <mergeCell ref="AW16:AX16"/>
    <mergeCell ref="AZ16:BA16"/>
    <mergeCell ref="B17:C17"/>
    <mergeCell ref="D17:F17"/>
    <mergeCell ref="G17:I17"/>
    <mergeCell ref="J17:N17"/>
    <mergeCell ref="O17:AD17"/>
    <mergeCell ref="AF17:AV17"/>
    <mergeCell ref="AW17:AX17"/>
    <mergeCell ref="B16:C16"/>
    <mergeCell ref="D16:F16"/>
    <mergeCell ref="G16:I16"/>
    <mergeCell ref="J16:N16"/>
    <mergeCell ref="O16:AD16"/>
    <mergeCell ref="AF16:AV16"/>
    <mergeCell ref="B15:C15"/>
    <mergeCell ref="D15:F15"/>
    <mergeCell ref="G15:I15"/>
    <mergeCell ref="J15:N15"/>
    <mergeCell ref="O15:AD15"/>
    <mergeCell ref="AF15:AV15"/>
    <mergeCell ref="AW15:AX15"/>
    <mergeCell ref="AZ15:BA15"/>
    <mergeCell ref="AZ13:BA13"/>
    <mergeCell ref="B14:C14"/>
    <mergeCell ref="D14:F14"/>
    <mergeCell ref="G14:I14"/>
    <mergeCell ref="J14:N14"/>
    <mergeCell ref="O14:AD14"/>
    <mergeCell ref="AF14:AV14"/>
    <mergeCell ref="AW14:AX14"/>
    <mergeCell ref="AZ14:BA14"/>
    <mergeCell ref="AW12:AX12"/>
    <mergeCell ref="AZ12:BA12"/>
    <mergeCell ref="B13:C13"/>
    <mergeCell ref="D13:F13"/>
    <mergeCell ref="G13:I13"/>
    <mergeCell ref="J13:N13"/>
    <mergeCell ref="O13:AD13"/>
    <mergeCell ref="AF13:AV13"/>
    <mergeCell ref="AW13:AX13"/>
    <mergeCell ref="B12:C12"/>
    <mergeCell ref="D12:F12"/>
    <mergeCell ref="G12:I12"/>
    <mergeCell ref="J12:N12"/>
    <mergeCell ref="O12:AD12"/>
    <mergeCell ref="AF12:AV12"/>
    <mergeCell ref="B11:C11"/>
    <mergeCell ref="D11:F11"/>
    <mergeCell ref="G11:I11"/>
    <mergeCell ref="J11:N11"/>
    <mergeCell ref="O11:AD11"/>
    <mergeCell ref="AF11:AV11"/>
    <mergeCell ref="AW11:AX11"/>
    <mergeCell ref="AZ11:BA11"/>
    <mergeCell ref="AZ9:BA9"/>
    <mergeCell ref="B10:C10"/>
    <mergeCell ref="D10:F10"/>
    <mergeCell ref="G10:I10"/>
    <mergeCell ref="J10:N10"/>
    <mergeCell ref="O10:AD10"/>
    <mergeCell ref="AF10:AV10"/>
    <mergeCell ref="AW10:AX10"/>
    <mergeCell ref="AZ10:BA10"/>
    <mergeCell ref="AW8:AX8"/>
    <mergeCell ref="AZ8:BA8"/>
    <mergeCell ref="B9:C9"/>
    <mergeCell ref="D9:F9"/>
    <mergeCell ref="G9:I9"/>
    <mergeCell ref="J9:N9"/>
    <mergeCell ref="O9:AD9"/>
    <mergeCell ref="AF9:AV9"/>
    <mergeCell ref="AW9:AX9"/>
    <mergeCell ref="B8:C8"/>
    <mergeCell ref="D8:F8"/>
    <mergeCell ref="G8:I8"/>
    <mergeCell ref="J8:N8"/>
    <mergeCell ref="O8:AD8"/>
    <mergeCell ref="AF8:AV8"/>
    <mergeCell ref="B7:C7"/>
    <mergeCell ref="D7:F7"/>
    <mergeCell ref="G7:I7"/>
    <mergeCell ref="J7:N7"/>
    <mergeCell ref="O7:AD7"/>
    <mergeCell ref="AF7:AV7"/>
    <mergeCell ref="AW7:AX7"/>
    <mergeCell ref="AZ7:BA7"/>
    <mergeCell ref="AZ5:BA5"/>
    <mergeCell ref="B6:C6"/>
    <mergeCell ref="D6:F6"/>
    <mergeCell ref="G6:I6"/>
    <mergeCell ref="J6:N6"/>
    <mergeCell ref="O6:AD6"/>
    <mergeCell ref="AF6:AV6"/>
    <mergeCell ref="AW6:AX6"/>
    <mergeCell ref="AZ6:BA6"/>
    <mergeCell ref="B3:C3"/>
    <mergeCell ref="D3:F3"/>
    <mergeCell ref="G3:I3"/>
    <mergeCell ref="J3:N3"/>
    <mergeCell ref="O3:AV3"/>
    <mergeCell ref="AW3:BA3"/>
    <mergeCell ref="AW4:AX4"/>
    <mergeCell ref="AZ4:BA4"/>
    <mergeCell ref="B5:C5"/>
    <mergeCell ref="D5:F5"/>
    <mergeCell ref="G5:I5"/>
    <mergeCell ref="J5:N5"/>
    <mergeCell ref="O5:AD5"/>
    <mergeCell ref="AF5:AV5"/>
    <mergeCell ref="AW5:AX5"/>
    <mergeCell ref="B4:C4"/>
    <mergeCell ref="D4:F4"/>
    <mergeCell ref="G4:I4"/>
    <mergeCell ref="J4:N4"/>
    <mergeCell ref="O4:AD4"/>
    <mergeCell ref="AF4:AV4"/>
    <mergeCell ref="B68:C69"/>
    <mergeCell ref="D68:I69"/>
    <mergeCell ref="J68:N69"/>
    <mergeCell ref="O68:AD68"/>
    <mergeCell ref="AF68:AV68"/>
    <mergeCell ref="AW68:AX69"/>
    <mergeCell ref="AY68:AY69"/>
    <mergeCell ref="AZ68:BA69"/>
    <mergeCell ref="O69:AD69"/>
    <mergeCell ref="AF69:AV69"/>
    <mergeCell ref="B71:C71"/>
    <mergeCell ref="D71:I71"/>
    <mergeCell ref="J71:N71"/>
    <mergeCell ref="O71:AV71"/>
    <mergeCell ref="AW71:BA71"/>
    <mergeCell ref="B72:C73"/>
    <mergeCell ref="D72:I73"/>
    <mergeCell ref="J72:N73"/>
    <mergeCell ref="O72:AD72"/>
    <mergeCell ref="AF72:AV72"/>
    <mergeCell ref="AW72:AX73"/>
    <mergeCell ref="AY72:AY73"/>
    <mergeCell ref="AZ72:BA73"/>
    <mergeCell ref="O73:AD73"/>
    <mergeCell ref="AF73:AV73"/>
    <mergeCell ref="AY100:AY101"/>
    <mergeCell ref="AZ100:BA101"/>
    <mergeCell ref="O101:AD101"/>
    <mergeCell ref="AF101:AV101"/>
    <mergeCell ref="B127:C127"/>
    <mergeCell ref="D127:I127"/>
    <mergeCell ref="J127:N127"/>
    <mergeCell ref="O127:AV127"/>
    <mergeCell ref="AW127:BA127"/>
    <mergeCell ref="B103:C103"/>
    <mergeCell ref="D103:I103"/>
    <mergeCell ref="J103:N103"/>
    <mergeCell ref="O103:AV103"/>
    <mergeCell ref="AW103:BA103"/>
    <mergeCell ref="B104:C105"/>
    <mergeCell ref="D104:I105"/>
    <mergeCell ref="J104:N105"/>
    <mergeCell ref="O104:AD104"/>
    <mergeCell ref="AF104:AV104"/>
    <mergeCell ref="AW104:AX105"/>
    <mergeCell ref="AY104:AY105"/>
    <mergeCell ref="AZ104:BA105"/>
    <mergeCell ref="O105:AD105"/>
    <mergeCell ref="AF105:AV105"/>
    <mergeCell ref="B111:C111"/>
    <mergeCell ref="D111:I111"/>
    <mergeCell ref="J111:N111"/>
    <mergeCell ref="O111:AV111"/>
    <mergeCell ref="AW128:AX129"/>
    <mergeCell ref="AY128:AY129"/>
    <mergeCell ref="AZ128:BA129"/>
    <mergeCell ref="O129:AD129"/>
    <mergeCell ref="AF129:AV129"/>
    <mergeCell ref="AY124:AY125"/>
    <mergeCell ref="AZ124:BA125"/>
    <mergeCell ref="O125:AD125"/>
    <mergeCell ref="AF125:AV125"/>
    <mergeCell ref="AF124:AV124"/>
    <mergeCell ref="AW111:BA111"/>
    <mergeCell ref="B128:C129"/>
    <mergeCell ref="D128:I129"/>
    <mergeCell ref="J128:N129"/>
    <mergeCell ref="O128:AD128"/>
    <mergeCell ref="AF128:AV128"/>
    <mergeCell ref="O113:AD113"/>
    <mergeCell ref="AF113:AV113"/>
    <mergeCell ref="AW112:AX113"/>
    <mergeCell ref="AY112:AY113"/>
  </mergeCells>
  <pageMargins left="0.78740157480314965" right="0.82677165354330717" top="1.6141732283464567" bottom="0.78740157480314965" header="0.31496062992125984" footer="0.31496062992125984"/>
  <pageSetup paperSize="9" scale="85" orientation="portrait" horizontalDpi="4294967293" verticalDpi="4294967293" r:id="rId1"/>
  <headerFooter>
    <oddHeader>&amp;C&amp;G
&amp;"-,Fett"&amp;16U15 Cordial Cup Qualifikationsturnier  
Hertha Zehlendorf  4.April 2020</oddHeader>
    <oddFooter>&amp;RSeite &amp;P von &amp;N</oddFooter>
  </headerFooter>
  <rowBreaks count="4" manualBreakCount="4">
    <brk id="28" max="52" man="1"/>
    <brk id="56" max="52" man="1"/>
    <brk id="98" max="52" man="1"/>
    <brk id="138" max="5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Karstadt Warenhaus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Ziegler</dc:creator>
  <cp:lastModifiedBy>Hans</cp:lastModifiedBy>
  <cp:lastPrinted>2019-02-05T11:20:28Z</cp:lastPrinted>
  <dcterms:created xsi:type="dcterms:W3CDTF">2015-03-10T19:21:10Z</dcterms:created>
  <dcterms:modified xsi:type="dcterms:W3CDTF">2020-02-28T15:45:23Z</dcterms:modified>
</cp:coreProperties>
</file>