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17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Tabelle1!$A$1:$BA$144</definedName>
  </definedNames>
  <calcPr calcId="145621"/>
</workbook>
</file>

<file path=xl/calcChain.xml><?xml version="1.0" encoding="utf-8"?>
<calcChain xmlns="http://schemas.openxmlformats.org/spreadsheetml/2006/main">
  <c r="J64" i="1" l="1"/>
  <c r="AF21" i="1"/>
  <c r="O19" i="1"/>
  <c r="O27" i="1" s="1"/>
  <c r="O18" i="1"/>
  <c r="O26" i="1" s="1"/>
  <c r="AF17" i="1"/>
  <c r="AF24" i="1" s="1"/>
  <c r="O17" i="1"/>
  <c r="O25" i="1" s="1"/>
  <c r="AF16" i="1"/>
  <c r="AF25" i="1" s="1"/>
  <c r="O16" i="1"/>
  <c r="O24" i="1" s="1"/>
  <c r="AF15" i="1"/>
  <c r="AF22" i="1" s="1"/>
  <c r="O15" i="1"/>
  <c r="O23" i="1" s="1"/>
  <c r="AF14" i="1"/>
  <c r="AF23" i="1" s="1"/>
  <c r="O14" i="1"/>
  <c r="O22" i="1" s="1"/>
  <c r="AF13" i="1"/>
  <c r="AF20" i="1" s="1"/>
  <c r="AF12" i="1"/>
  <c r="J7" i="1"/>
  <c r="J27" i="1" l="1"/>
  <c r="J23" i="1"/>
  <c r="J17" i="1"/>
  <c r="J15" i="1"/>
  <c r="J9" i="1"/>
  <c r="J96" i="1" l="1"/>
  <c r="J104" i="1"/>
  <c r="J88" i="1"/>
  <c r="J80" i="1"/>
  <c r="J72" i="1"/>
  <c r="J25" i="1"/>
  <c r="J21" i="1"/>
  <c r="AF19" i="1"/>
  <c r="AF26" i="1" s="1"/>
  <c r="J19" i="1"/>
  <c r="AF18" i="1"/>
  <c r="AF27" i="1" s="1"/>
  <c r="O13" i="1"/>
  <c r="O21" i="1" s="1"/>
  <c r="J13" i="1"/>
  <c r="O12" i="1"/>
  <c r="O20" i="1" s="1"/>
  <c r="J11" i="1"/>
  <c r="J5" i="1"/>
  <c r="B64" i="1"/>
  <c r="B68" i="1" s="1"/>
  <c r="B72" i="1" s="1"/>
  <c r="B76" i="1" s="1"/>
  <c r="B80" i="1" s="1"/>
  <c r="B84" i="1" s="1"/>
  <c r="B88" i="1" s="1"/>
  <c r="B92" i="1" l="1"/>
  <c r="B96" i="1" s="1"/>
  <c r="B100" i="1" s="1"/>
  <c r="B104" i="1" s="1"/>
  <c r="B108" i="1" s="1"/>
  <c r="B112" i="1" s="1"/>
</calcChain>
</file>

<file path=xl/sharedStrings.xml><?xml version="1.0" encoding="utf-8"?>
<sst xmlns="http://schemas.openxmlformats.org/spreadsheetml/2006/main" count="288" uniqueCount="94">
  <si>
    <t>Nr.</t>
  </si>
  <si>
    <t>Platz</t>
  </si>
  <si>
    <t>Grp.</t>
  </si>
  <si>
    <t>Beginn</t>
  </si>
  <si>
    <t>Spielpaarung</t>
  </si>
  <si>
    <t>Ergebnis</t>
  </si>
  <si>
    <t>A</t>
  </si>
  <si>
    <t>-</t>
  </si>
  <si>
    <t>:</t>
  </si>
  <si>
    <t>B</t>
  </si>
  <si>
    <t>C</t>
  </si>
  <si>
    <t>D</t>
  </si>
  <si>
    <t>Gruppe A</t>
  </si>
  <si>
    <t>Pkt.</t>
  </si>
  <si>
    <t>Tore</t>
  </si>
  <si>
    <t>Diff.</t>
  </si>
  <si>
    <t>Gruppe B</t>
  </si>
  <si>
    <t>1.</t>
  </si>
  <si>
    <t>2.</t>
  </si>
  <si>
    <t>3.</t>
  </si>
  <si>
    <t>4.</t>
  </si>
  <si>
    <t>Gruppe C</t>
  </si>
  <si>
    <t>Gruppe D</t>
  </si>
  <si>
    <t>1. Viertelfinale</t>
  </si>
  <si>
    <t>1. Gruppe A</t>
  </si>
  <si>
    <t>2. Gruppe B</t>
  </si>
  <si>
    <t>2. Viertelfinale</t>
  </si>
  <si>
    <t>1. Gruppe B</t>
  </si>
  <si>
    <t>2. Gruppe A</t>
  </si>
  <si>
    <t>3. Viertelfinale</t>
  </si>
  <si>
    <t>1. Gruppe C</t>
  </si>
  <si>
    <t>2. Gruppe D</t>
  </si>
  <si>
    <t>4. Viertelfinale</t>
  </si>
  <si>
    <t>1. Gruppe D</t>
  </si>
  <si>
    <t>2. Gruppe C</t>
  </si>
  <si>
    <t>1. Halbfinale</t>
  </si>
  <si>
    <t>2. Halbfinale</t>
  </si>
  <si>
    <t>Finale</t>
  </si>
  <si>
    <t>I. Spielplan Vorrunde</t>
  </si>
  <si>
    <t>II. Abschlußtabellen Vorrunde</t>
  </si>
  <si>
    <t>Platzierungsspiel um Platz 13-16</t>
  </si>
  <si>
    <t>4. Gruppe A</t>
  </si>
  <si>
    <t>4. Gruppe B</t>
  </si>
  <si>
    <t>4. Gruppe C</t>
  </si>
  <si>
    <t>4. Gruppe D</t>
  </si>
  <si>
    <t>Platzierungsspiel um Platz 9-12</t>
  </si>
  <si>
    <t>3. Gruppe A</t>
  </si>
  <si>
    <t>3. Gruppe B</t>
  </si>
  <si>
    <t>3. Gruppe C</t>
  </si>
  <si>
    <t>3. Gruppe D</t>
  </si>
  <si>
    <t>Platzierungsspiel um Platz 5-8</t>
  </si>
  <si>
    <t>Spiel um Platz 3-4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</si>
  <si>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</si>
  <si>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</si>
  <si>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</si>
  <si>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</si>
  <si>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</si>
  <si>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</si>
  <si>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</si>
  <si>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</si>
  <si>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</si>
  <si>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</si>
  <si>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</si>
  <si>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</si>
  <si>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III. Endrunde und Platzierungsspiele</t>
  </si>
  <si>
    <t>IV. Endplatzierungen</t>
  </si>
  <si>
    <t>Verlierer Viertelfinale 1</t>
  </si>
  <si>
    <t>Verlierer Viertelfinale 3</t>
  </si>
  <si>
    <t>Verlierer Viertelfinale 2</t>
  </si>
  <si>
    <t>Verlierer Viertelfinale 4</t>
  </si>
  <si>
    <t>Sieger Viertelfinale 1</t>
  </si>
  <si>
    <t>Sieger Viertelfinale 3</t>
  </si>
  <si>
    <t>Sieger Viertelfinale 2</t>
  </si>
  <si>
    <t>Sieger Viertelfinale 4</t>
  </si>
  <si>
    <t>Verlierer Halbfinale 1</t>
  </si>
  <si>
    <t>Verlierer Halbfinale 2</t>
  </si>
  <si>
    <t>Sieger Halbfinale 1</t>
  </si>
  <si>
    <t>Sieger Halbfinale 2</t>
  </si>
  <si>
    <t>TuS 1860 Pfarrkirchen</t>
  </si>
  <si>
    <t>FC Dingolfing</t>
  </si>
  <si>
    <t>SV Wacker Burghausen</t>
  </si>
  <si>
    <t>SC Fürstenfeldbruck U 14</t>
  </si>
  <si>
    <t>SG SV Oberhatzkofen</t>
  </si>
  <si>
    <t xml:space="preserve">FC Stern München </t>
  </si>
  <si>
    <t>SG SV Etzenricht</t>
  </si>
  <si>
    <t xml:space="preserve">TSV Grünwald </t>
  </si>
  <si>
    <t>FC Teisbach</t>
  </si>
  <si>
    <t>SE Freising</t>
  </si>
  <si>
    <t>SV Schalding . Heining</t>
  </si>
  <si>
    <t>FC Kempten</t>
  </si>
  <si>
    <t>TSV München Milbertshofen</t>
  </si>
  <si>
    <t>FV 09 Nürtingen</t>
  </si>
  <si>
    <t xml:space="preserve">ASV Neumarkt </t>
  </si>
  <si>
    <t>VfB Eichstätt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</si>
</sst>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u/>
      <sz val="12"/>
      <color theme="1"/>
      <name val="Calibri"/>
      <family val="2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22" xfId="0" applyFont="1" applyBorder="1"/>
    <xf numFmtId="0" fontId="11" fillId="0" borderId="0" xfId="0" applyFont="1"/>
    <xf numFmtId="0" fontId="1" fillId="0" borderId="0" xfId="0" applyFont="1" applyFill="1" applyBorder="1" applyAlignment="1">
      <alignment horizontal="center" vertical="center" shrinkToFit="1"/>
    </xf>
    <xf numFmtId="165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8" fillId="0" borderId="1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0" xfId="0" applyFont="1"/>
    <xf numFmtId="0" fontId="8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20" fontId="13" fillId="0" borderId="14" xfId="0" applyNumberFormat="1" applyFont="1" applyFill="1" applyBorder="1" applyAlignment="1">
      <alignment horizontal="center" vertical="center"/>
    </xf>
    <xf numFmtId="20" fontId="13" fillId="0" borderId="15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 shrinkToFit="1"/>
    </xf>
    <xf numFmtId="0" fontId="13" fillId="0" borderId="16" xfId="0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20" fontId="13" fillId="0" borderId="8" xfId="0" applyNumberFormat="1" applyFont="1" applyFill="1" applyBorder="1" applyAlignment="1">
      <alignment horizontal="center" vertical="center"/>
    </xf>
    <xf numFmtId="20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20" fontId="13" fillId="0" borderId="10" xfId="0" applyNumberFormat="1" applyFont="1" applyFill="1" applyBorder="1" applyAlignment="1">
      <alignment horizontal="center" vertical="center"/>
    </xf>
    <xf numFmtId="20" fontId="13" fillId="0" borderId="1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20" fontId="13" fillId="0" borderId="20" xfId="0" applyNumberFormat="1" applyFont="1" applyFill="1" applyBorder="1" applyAlignment="1">
      <alignment horizontal="center" vertical="center"/>
    </xf>
    <xf numFmtId="20" fontId="13" fillId="0" borderId="21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 shrinkToFit="1"/>
    </xf>
    <xf numFmtId="0" fontId="13" fillId="0" borderId="22" xfId="0" applyFont="1" applyFill="1" applyBorder="1" applyAlignment="1">
      <alignment horizontal="left" vertical="center" shrinkToFit="1"/>
    </xf>
    <xf numFmtId="0" fontId="13" fillId="0" borderId="23" xfId="0" applyFont="1" applyFill="1" applyBorder="1" applyAlignment="1">
      <alignment horizontal="left" vertical="center" shrinkToFit="1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64" fontId="7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165" fontId="1" fillId="0" borderId="38" xfId="0" applyNumberFormat="1" applyFont="1" applyFill="1" applyBorder="1" applyAlignment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/>
    </xf>
    <xf numFmtId="165" fontId="1" fillId="0" borderId="40" xfId="0" applyNumberFormat="1" applyFont="1" applyFill="1" applyBorder="1" applyAlignment="1">
      <alignment horizontal="center" vertical="center"/>
    </xf>
    <xf numFmtId="165" fontId="1" fillId="0" borderId="31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8" fillId="0" borderId="33" xfId="0" applyFont="1" applyBorder="1" applyAlignment="1" applyProtection="1">
      <alignment horizontal="left" vertical="center"/>
      <protection hidden="1"/>
    </xf>
    <xf numFmtId="0" fontId="8" fillId="0" borderId="36" xfId="0" applyFont="1" applyBorder="1" applyAlignment="1" applyProtection="1">
      <alignment horizontal="left" vertical="center"/>
      <protection hidden="1"/>
    </xf>
    <xf numFmtId="0" fontId="8" fillId="0" borderId="45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134"/>
  <sheetViews>
    <sheetView showGridLines="0" tabSelected="1" view="pageLayout" topLeftCell="A106" zoomScale="90" zoomScaleNormal="100" zoomScalePageLayoutView="90" workbookViewId="0">
      <selection activeCell="O8" sqref="O8:AD8"/>
    </sheetView>
  </sheetViews>
  <sheetFormatPr baseColWidth="10" defaultColWidth="1.7109375" defaultRowHeight="15" x14ac:dyDescent="0.25"/>
  <cols>
    <col min="1" max="2" width="1.7109375" customWidth="1"/>
    <col min="3" max="3" width="2" customWidth="1"/>
    <col min="4" max="54" width="1.7109375" customWidth="1"/>
    <col min="55" max="55" width="6.28515625" customWidth="1"/>
    <col min="56" max="70" width="1.7109375" customWidth="1"/>
    <col min="255" max="310" width="1.7109375" customWidth="1"/>
    <col min="311" max="311" width="6.28515625" customWidth="1"/>
    <col min="312" max="326" width="1.7109375" customWidth="1"/>
    <col min="511" max="566" width="1.7109375" customWidth="1"/>
    <col min="567" max="567" width="6.28515625" customWidth="1"/>
    <col min="568" max="582" width="1.7109375" customWidth="1"/>
    <col min="767" max="822" width="1.7109375" customWidth="1"/>
    <col min="823" max="823" width="6.28515625" customWidth="1"/>
    <col min="824" max="838" width="1.7109375" customWidth="1"/>
    <col min="1023" max="1078" width="1.7109375" customWidth="1"/>
    <col min="1079" max="1079" width="6.28515625" customWidth="1"/>
    <col min="1080" max="1094" width="1.7109375" customWidth="1"/>
    <col min="1279" max="1334" width="1.7109375" customWidth="1"/>
    <col min="1335" max="1335" width="6.28515625" customWidth="1"/>
    <col min="1336" max="1350" width="1.7109375" customWidth="1"/>
    <col min="1535" max="1590" width="1.7109375" customWidth="1"/>
    <col min="1591" max="1591" width="6.28515625" customWidth="1"/>
    <col min="1592" max="1606" width="1.7109375" customWidth="1"/>
    <col min="1791" max="1846" width="1.7109375" customWidth="1"/>
    <col min="1847" max="1847" width="6.28515625" customWidth="1"/>
    <col min="1848" max="1862" width="1.7109375" customWidth="1"/>
    <col min="2047" max="2102" width="1.7109375" customWidth="1"/>
    <col min="2103" max="2103" width="6.28515625" customWidth="1"/>
    <col min="2104" max="2118" width="1.7109375" customWidth="1"/>
    <col min="2303" max="2358" width="1.7109375" customWidth="1"/>
    <col min="2359" max="2359" width="6.28515625" customWidth="1"/>
    <col min="2360" max="2374" width="1.7109375" customWidth="1"/>
    <col min="2559" max="2614" width="1.7109375" customWidth="1"/>
    <col min="2615" max="2615" width="6.28515625" customWidth="1"/>
    <col min="2616" max="2630" width="1.7109375" customWidth="1"/>
    <col min="2815" max="2870" width="1.7109375" customWidth="1"/>
    <col min="2871" max="2871" width="6.28515625" customWidth="1"/>
    <col min="2872" max="2886" width="1.7109375" customWidth="1"/>
    <col min="3071" max="3126" width="1.7109375" customWidth="1"/>
    <col min="3127" max="3127" width="6.28515625" customWidth="1"/>
    <col min="3128" max="3142" width="1.7109375" customWidth="1"/>
    <col min="3327" max="3382" width="1.7109375" customWidth="1"/>
    <col min="3383" max="3383" width="6.28515625" customWidth="1"/>
    <col min="3384" max="3398" width="1.7109375" customWidth="1"/>
    <col min="3583" max="3638" width="1.7109375" customWidth="1"/>
    <col min="3639" max="3639" width="6.28515625" customWidth="1"/>
    <col min="3640" max="3654" width="1.7109375" customWidth="1"/>
    <col min="3839" max="3894" width="1.7109375" customWidth="1"/>
    <col min="3895" max="3895" width="6.28515625" customWidth="1"/>
    <col min="3896" max="3910" width="1.7109375" customWidth="1"/>
    <col min="4095" max="4150" width="1.7109375" customWidth="1"/>
    <col min="4151" max="4151" width="6.28515625" customWidth="1"/>
    <col min="4152" max="4166" width="1.7109375" customWidth="1"/>
    <col min="4351" max="4406" width="1.7109375" customWidth="1"/>
    <col min="4407" max="4407" width="6.28515625" customWidth="1"/>
    <col min="4408" max="4422" width="1.7109375" customWidth="1"/>
    <col min="4607" max="4662" width="1.7109375" customWidth="1"/>
    <col min="4663" max="4663" width="6.28515625" customWidth="1"/>
    <col min="4664" max="4678" width="1.7109375" customWidth="1"/>
    <col min="4863" max="4918" width="1.7109375" customWidth="1"/>
    <col min="4919" max="4919" width="6.28515625" customWidth="1"/>
    <col min="4920" max="4934" width="1.7109375" customWidth="1"/>
    <col min="5119" max="5174" width="1.7109375" customWidth="1"/>
    <col min="5175" max="5175" width="6.28515625" customWidth="1"/>
    <col min="5176" max="5190" width="1.7109375" customWidth="1"/>
    <col min="5375" max="5430" width="1.7109375" customWidth="1"/>
    <col min="5431" max="5431" width="6.28515625" customWidth="1"/>
    <col min="5432" max="5446" width="1.7109375" customWidth="1"/>
    <col min="5631" max="5686" width="1.7109375" customWidth="1"/>
    <col min="5687" max="5687" width="6.28515625" customWidth="1"/>
    <col min="5688" max="5702" width="1.7109375" customWidth="1"/>
    <col min="5887" max="5942" width="1.7109375" customWidth="1"/>
    <col min="5943" max="5943" width="6.28515625" customWidth="1"/>
    <col min="5944" max="5958" width="1.7109375" customWidth="1"/>
    <col min="6143" max="6198" width="1.7109375" customWidth="1"/>
    <col min="6199" max="6199" width="6.28515625" customWidth="1"/>
    <col min="6200" max="6214" width="1.7109375" customWidth="1"/>
    <col min="6399" max="6454" width="1.7109375" customWidth="1"/>
    <col min="6455" max="6455" width="6.28515625" customWidth="1"/>
    <col min="6456" max="6470" width="1.7109375" customWidth="1"/>
    <col min="6655" max="6710" width="1.7109375" customWidth="1"/>
    <col min="6711" max="6711" width="6.28515625" customWidth="1"/>
    <col min="6712" max="6726" width="1.7109375" customWidth="1"/>
    <col min="6911" max="6966" width="1.7109375" customWidth="1"/>
    <col min="6967" max="6967" width="6.28515625" customWidth="1"/>
    <col min="6968" max="6982" width="1.7109375" customWidth="1"/>
    <col min="7167" max="7222" width="1.7109375" customWidth="1"/>
    <col min="7223" max="7223" width="6.28515625" customWidth="1"/>
    <col min="7224" max="7238" width="1.7109375" customWidth="1"/>
    <col min="7423" max="7478" width="1.7109375" customWidth="1"/>
    <col min="7479" max="7479" width="6.28515625" customWidth="1"/>
    <col min="7480" max="7494" width="1.7109375" customWidth="1"/>
    <col min="7679" max="7734" width="1.7109375" customWidth="1"/>
    <col min="7735" max="7735" width="6.28515625" customWidth="1"/>
    <col min="7736" max="7750" width="1.7109375" customWidth="1"/>
    <col min="7935" max="7990" width="1.7109375" customWidth="1"/>
    <col min="7991" max="7991" width="6.28515625" customWidth="1"/>
    <col min="7992" max="8006" width="1.7109375" customWidth="1"/>
    <col min="8191" max="8246" width="1.7109375" customWidth="1"/>
    <col min="8247" max="8247" width="6.28515625" customWidth="1"/>
    <col min="8248" max="8262" width="1.7109375" customWidth="1"/>
    <col min="8447" max="8502" width="1.7109375" customWidth="1"/>
    <col min="8503" max="8503" width="6.28515625" customWidth="1"/>
    <col min="8504" max="8518" width="1.7109375" customWidth="1"/>
    <col min="8703" max="8758" width="1.7109375" customWidth="1"/>
    <col min="8759" max="8759" width="6.28515625" customWidth="1"/>
    <col min="8760" max="8774" width="1.7109375" customWidth="1"/>
    <col min="8959" max="9014" width="1.7109375" customWidth="1"/>
    <col min="9015" max="9015" width="6.28515625" customWidth="1"/>
    <col min="9016" max="9030" width="1.7109375" customWidth="1"/>
    <col min="9215" max="9270" width="1.7109375" customWidth="1"/>
    <col min="9271" max="9271" width="6.28515625" customWidth="1"/>
    <col min="9272" max="9286" width="1.7109375" customWidth="1"/>
    <col min="9471" max="9526" width="1.7109375" customWidth="1"/>
    <col min="9527" max="9527" width="6.28515625" customWidth="1"/>
    <col min="9528" max="9542" width="1.7109375" customWidth="1"/>
    <col min="9727" max="9782" width="1.7109375" customWidth="1"/>
    <col min="9783" max="9783" width="6.28515625" customWidth="1"/>
    <col min="9784" max="9798" width="1.7109375" customWidth="1"/>
    <col min="9983" max="10038" width="1.7109375" customWidth="1"/>
    <col min="10039" max="10039" width="6.28515625" customWidth="1"/>
    <col min="10040" max="10054" width="1.7109375" customWidth="1"/>
    <col min="10239" max="10294" width="1.7109375" customWidth="1"/>
    <col min="10295" max="10295" width="6.28515625" customWidth="1"/>
    <col min="10296" max="10310" width="1.7109375" customWidth="1"/>
    <col min="10495" max="10550" width="1.7109375" customWidth="1"/>
    <col min="10551" max="10551" width="6.28515625" customWidth="1"/>
    <col min="10552" max="10566" width="1.7109375" customWidth="1"/>
    <col min="10751" max="10806" width="1.7109375" customWidth="1"/>
    <col min="10807" max="10807" width="6.28515625" customWidth="1"/>
    <col min="10808" max="10822" width="1.7109375" customWidth="1"/>
    <col min="11007" max="11062" width="1.7109375" customWidth="1"/>
    <col min="11063" max="11063" width="6.28515625" customWidth="1"/>
    <col min="11064" max="11078" width="1.7109375" customWidth="1"/>
    <col min="11263" max="11318" width="1.7109375" customWidth="1"/>
    <col min="11319" max="11319" width="6.28515625" customWidth="1"/>
    <col min="11320" max="11334" width="1.7109375" customWidth="1"/>
    <col min="11519" max="11574" width="1.7109375" customWidth="1"/>
    <col min="11575" max="11575" width="6.28515625" customWidth="1"/>
    <col min="11576" max="11590" width="1.7109375" customWidth="1"/>
    <col min="11775" max="11830" width="1.7109375" customWidth="1"/>
    <col min="11831" max="11831" width="6.28515625" customWidth="1"/>
    <col min="11832" max="11846" width="1.7109375" customWidth="1"/>
    <col min="12031" max="12086" width="1.7109375" customWidth="1"/>
    <col min="12087" max="12087" width="6.28515625" customWidth="1"/>
    <col min="12088" max="12102" width="1.7109375" customWidth="1"/>
    <col min="12287" max="12342" width="1.7109375" customWidth="1"/>
    <col min="12343" max="12343" width="6.28515625" customWidth="1"/>
    <col min="12344" max="12358" width="1.7109375" customWidth="1"/>
    <col min="12543" max="12598" width="1.7109375" customWidth="1"/>
    <col min="12599" max="12599" width="6.28515625" customWidth="1"/>
    <col min="12600" max="12614" width="1.7109375" customWidth="1"/>
    <col min="12799" max="12854" width="1.7109375" customWidth="1"/>
    <col min="12855" max="12855" width="6.28515625" customWidth="1"/>
    <col min="12856" max="12870" width="1.7109375" customWidth="1"/>
    <col min="13055" max="13110" width="1.7109375" customWidth="1"/>
    <col min="13111" max="13111" width="6.28515625" customWidth="1"/>
    <col min="13112" max="13126" width="1.7109375" customWidth="1"/>
    <col min="13311" max="13366" width="1.7109375" customWidth="1"/>
    <col min="13367" max="13367" width="6.28515625" customWidth="1"/>
    <col min="13368" max="13382" width="1.7109375" customWidth="1"/>
    <col min="13567" max="13622" width="1.7109375" customWidth="1"/>
    <col min="13623" max="13623" width="6.28515625" customWidth="1"/>
    <col min="13624" max="13638" width="1.7109375" customWidth="1"/>
    <col min="13823" max="13878" width="1.7109375" customWidth="1"/>
    <col min="13879" max="13879" width="6.28515625" customWidth="1"/>
    <col min="13880" max="13894" width="1.7109375" customWidth="1"/>
    <col min="14079" max="14134" width="1.7109375" customWidth="1"/>
    <col min="14135" max="14135" width="6.28515625" customWidth="1"/>
    <col min="14136" max="14150" width="1.7109375" customWidth="1"/>
    <col min="14335" max="14390" width="1.7109375" customWidth="1"/>
    <col min="14391" max="14391" width="6.28515625" customWidth="1"/>
    <col min="14392" max="14406" width="1.7109375" customWidth="1"/>
    <col min="14591" max="14646" width="1.7109375" customWidth="1"/>
    <col min="14647" max="14647" width="6.28515625" customWidth="1"/>
    <col min="14648" max="14662" width="1.7109375" customWidth="1"/>
    <col min="14847" max="14902" width="1.7109375" customWidth="1"/>
    <col min="14903" max="14903" width="6.28515625" customWidth="1"/>
    <col min="14904" max="14918" width="1.7109375" customWidth="1"/>
    <col min="15103" max="15158" width="1.7109375" customWidth="1"/>
    <col min="15159" max="15159" width="6.28515625" customWidth="1"/>
    <col min="15160" max="15174" width="1.7109375" customWidth="1"/>
    <col min="15359" max="15414" width="1.7109375" customWidth="1"/>
    <col min="15415" max="15415" width="6.28515625" customWidth="1"/>
    <col min="15416" max="15430" width="1.7109375" customWidth="1"/>
    <col min="15615" max="15670" width="1.7109375" customWidth="1"/>
    <col min="15671" max="15671" width="6.28515625" customWidth="1"/>
    <col min="15672" max="15686" width="1.7109375" customWidth="1"/>
    <col min="15871" max="15926" width="1.7109375" customWidth="1"/>
    <col min="15927" max="15927" width="6.28515625" customWidth="1"/>
    <col min="15928" max="15942" width="1.7109375" customWidth="1"/>
    <col min="16127" max="16182" width="1.7109375" customWidth="1"/>
    <col min="16183" max="16183" width="6.28515625" customWidth="1"/>
    <col min="16184" max="16198" width="1.7109375" customWidth="1"/>
  </cols>
  <sheetData>
    <row r="1" spans="2:70" ht="15.75" x14ac:dyDescent="0.25">
      <c r="B1" s="18" t="s">
        <v>38</v>
      </c>
      <c r="N1" s="3"/>
      <c r="BB1" s="1"/>
      <c r="BC1" s="2"/>
      <c r="BD1" s="2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2:70" ht="6" customHeight="1" thickBot="1" x14ac:dyDescent="0.3">
      <c r="BB2" s="1"/>
      <c r="BC2" s="2"/>
      <c r="BD2" s="2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2:70" s="4" customFormat="1" ht="30.75" customHeight="1" thickBot="1" x14ac:dyDescent="0.3">
      <c r="B3" s="34" t="s">
        <v>0</v>
      </c>
      <c r="C3" s="35"/>
      <c r="D3" s="36" t="s">
        <v>1</v>
      </c>
      <c r="E3" s="37"/>
      <c r="F3" s="38"/>
      <c r="G3" s="36" t="s">
        <v>2</v>
      </c>
      <c r="H3" s="37"/>
      <c r="I3" s="38"/>
      <c r="J3" s="36" t="s">
        <v>3</v>
      </c>
      <c r="K3" s="37"/>
      <c r="L3" s="37"/>
      <c r="M3" s="37"/>
      <c r="N3" s="38"/>
      <c r="O3" s="36" t="s">
        <v>4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8"/>
      <c r="AW3" s="36" t="s">
        <v>5</v>
      </c>
      <c r="AX3" s="37"/>
      <c r="AY3" s="37"/>
      <c r="AZ3" s="37"/>
      <c r="BA3" s="39"/>
      <c r="BB3" s="5"/>
      <c r="BC3" s="6"/>
      <c r="BD3" s="6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2:70" s="5" customFormat="1" ht="30.75" customHeight="1" x14ac:dyDescent="0.25">
      <c r="B4" s="52">
        <v>1</v>
      </c>
      <c r="C4" s="53"/>
      <c r="D4" s="53">
        <v>1</v>
      </c>
      <c r="E4" s="53"/>
      <c r="F4" s="53"/>
      <c r="G4" s="53" t="s">
        <v>6</v>
      </c>
      <c r="H4" s="53"/>
      <c r="I4" s="53"/>
      <c r="J4" s="54">
        <v>0.39583333333333331</v>
      </c>
      <c r="K4" s="54"/>
      <c r="L4" s="54"/>
      <c r="M4" s="54"/>
      <c r="N4" s="55"/>
      <c r="O4" s="56" t="s">
        <v>78</v>
      </c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27" t="s">
        <v>7</v>
      </c>
      <c r="AF4" s="57" t="s">
        <v>81</v>
      </c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8"/>
      <c r="AW4" s="40"/>
      <c r="AX4" s="41"/>
      <c r="AY4" s="27" t="s">
        <v>8</v>
      </c>
      <c r="AZ4" s="41"/>
      <c r="BA4" s="42"/>
      <c r="BC4" s="6"/>
      <c r="BD4" s="6"/>
    </row>
    <row r="5" spans="2:70" s="4" customFormat="1" ht="30.75" customHeight="1" x14ac:dyDescent="0.25">
      <c r="B5" s="43">
        <v>2</v>
      </c>
      <c r="C5" s="44"/>
      <c r="D5" s="44">
        <v>2</v>
      </c>
      <c r="E5" s="44"/>
      <c r="F5" s="44"/>
      <c r="G5" s="44" t="s">
        <v>9</v>
      </c>
      <c r="H5" s="44"/>
      <c r="I5" s="44"/>
      <c r="J5" s="45">
        <f>J4</f>
        <v>0.39583333333333331</v>
      </c>
      <c r="K5" s="45"/>
      <c r="L5" s="45"/>
      <c r="M5" s="45"/>
      <c r="N5" s="46"/>
      <c r="O5" s="47" t="s">
        <v>79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28" t="s">
        <v>7</v>
      </c>
      <c r="AF5" s="48" t="s">
        <v>82</v>
      </c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9"/>
      <c r="AW5" s="50"/>
      <c r="AX5" s="51"/>
      <c r="AY5" s="28" t="s">
        <v>8</v>
      </c>
      <c r="AZ5" s="51"/>
      <c r="BA5" s="61"/>
      <c r="BB5" s="5"/>
      <c r="BC5" s="6"/>
      <c r="BD5" s="6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2:70" s="4" customFormat="1" ht="30.75" customHeight="1" thickBot="1" x14ac:dyDescent="0.3">
      <c r="B6" s="62">
        <v>3</v>
      </c>
      <c r="C6" s="63"/>
      <c r="D6" s="63">
        <v>1</v>
      </c>
      <c r="E6" s="63"/>
      <c r="F6" s="63"/>
      <c r="G6" s="63" t="s">
        <v>10</v>
      </c>
      <c r="H6" s="63"/>
      <c r="I6" s="63"/>
      <c r="J6" s="64">
        <v>0.41180555555555554</v>
      </c>
      <c r="K6" s="64"/>
      <c r="L6" s="64"/>
      <c r="M6" s="64"/>
      <c r="N6" s="65"/>
      <c r="O6" s="66" t="s">
        <v>83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29" t="s">
        <v>7</v>
      </c>
      <c r="AF6" s="67" t="s">
        <v>84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8"/>
      <c r="AW6" s="69"/>
      <c r="AX6" s="70"/>
      <c r="AY6" s="29" t="s">
        <v>8</v>
      </c>
      <c r="AZ6" s="70"/>
      <c r="BA6" s="71"/>
      <c r="BB6" s="5"/>
      <c r="BC6" s="6"/>
      <c r="BD6" s="6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2:70" s="4" customFormat="1" ht="30.75" customHeight="1" x14ac:dyDescent="0.25">
      <c r="B7" s="52">
        <v>4</v>
      </c>
      <c r="C7" s="53"/>
      <c r="D7" s="53">
        <v>2</v>
      </c>
      <c r="E7" s="53"/>
      <c r="F7" s="53"/>
      <c r="G7" s="53" t="s">
        <v>11</v>
      </c>
      <c r="H7" s="53"/>
      <c r="I7" s="53"/>
      <c r="J7" s="55">
        <f>J6</f>
        <v>0.41180555555555554</v>
      </c>
      <c r="K7" s="59"/>
      <c r="L7" s="59"/>
      <c r="M7" s="59"/>
      <c r="N7" s="60"/>
      <c r="O7" s="56" t="s">
        <v>85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27" t="s">
        <v>7</v>
      </c>
      <c r="AF7" s="57" t="s">
        <v>86</v>
      </c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8"/>
      <c r="AW7" s="40"/>
      <c r="AX7" s="41"/>
      <c r="AY7" s="27" t="s">
        <v>8</v>
      </c>
      <c r="AZ7" s="41"/>
      <c r="BA7" s="42"/>
      <c r="BB7" s="5"/>
      <c r="BC7" s="6"/>
      <c r="BD7" s="6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2:70" s="4" customFormat="1" ht="30.75" customHeight="1" x14ac:dyDescent="0.25">
      <c r="B8" s="43">
        <v>5</v>
      </c>
      <c r="C8" s="44"/>
      <c r="D8" s="44">
        <v>1</v>
      </c>
      <c r="E8" s="44"/>
      <c r="F8" s="44"/>
      <c r="G8" s="44" t="s">
        <v>6</v>
      </c>
      <c r="H8" s="44"/>
      <c r="I8" s="44"/>
      <c r="J8" s="45">
        <v>0.42777777777777781</v>
      </c>
      <c r="K8" s="45"/>
      <c r="L8" s="45"/>
      <c r="M8" s="45"/>
      <c r="N8" s="46"/>
      <c r="O8" s="47" t="s">
        <v>87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28" t="s">
        <v>7</v>
      </c>
      <c r="AF8" s="48" t="s">
        <v>88</v>
      </c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9"/>
      <c r="AW8" s="50"/>
      <c r="AX8" s="51"/>
      <c r="AY8" s="28" t="s">
        <v>8</v>
      </c>
      <c r="AZ8" s="51"/>
      <c r="BA8" s="61"/>
      <c r="BB8" s="5"/>
      <c r="BC8" s="6"/>
      <c r="BD8" s="6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2:70" s="4" customFormat="1" ht="30.75" customHeight="1" thickBot="1" x14ac:dyDescent="0.3">
      <c r="B9" s="62">
        <v>6</v>
      </c>
      <c r="C9" s="63"/>
      <c r="D9" s="63">
        <v>2</v>
      </c>
      <c r="E9" s="63"/>
      <c r="F9" s="63"/>
      <c r="G9" s="63" t="s">
        <v>9</v>
      </c>
      <c r="H9" s="63"/>
      <c r="I9" s="63"/>
      <c r="J9" s="64">
        <f>J8</f>
        <v>0.42777777777777781</v>
      </c>
      <c r="K9" s="64"/>
      <c r="L9" s="64"/>
      <c r="M9" s="64"/>
      <c r="N9" s="65"/>
      <c r="O9" s="66" t="s">
        <v>89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29" t="s">
        <v>7</v>
      </c>
      <c r="AF9" s="67" t="s">
        <v>90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8"/>
      <c r="AW9" s="69"/>
      <c r="AX9" s="70"/>
      <c r="AY9" s="29" t="s">
        <v>8</v>
      </c>
      <c r="AZ9" s="70"/>
      <c r="BA9" s="71"/>
      <c r="BB9" s="5"/>
      <c r="BC9" s="6"/>
      <c r="BD9" s="6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2:70" s="4" customFormat="1" ht="30.75" customHeight="1" x14ac:dyDescent="0.25">
      <c r="B10" s="52">
        <v>7</v>
      </c>
      <c r="C10" s="53"/>
      <c r="D10" s="53">
        <v>1</v>
      </c>
      <c r="E10" s="53"/>
      <c r="F10" s="53"/>
      <c r="G10" s="53" t="s">
        <v>10</v>
      </c>
      <c r="H10" s="53"/>
      <c r="I10" s="53"/>
      <c r="J10" s="54">
        <v>0.44444444444444442</v>
      </c>
      <c r="K10" s="54"/>
      <c r="L10" s="54"/>
      <c r="M10" s="54"/>
      <c r="N10" s="55"/>
      <c r="O10" s="56" t="s">
        <v>91</v>
      </c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27" t="s">
        <v>7</v>
      </c>
      <c r="AF10" s="57" t="s">
        <v>92</v>
      </c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8"/>
      <c r="AW10" s="40"/>
      <c r="AX10" s="41"/>
      <c r="AY10" s="27" t="s">
        <v>8</v>
      </c>
      <c r="AZ10" s="41"/>
      <c r="BA10" s="42"/>
      <c r="BB10" s="8"/>
      <c r="BC10" s="6"/>
      <c r="BD10" s="6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2:70" s="4" customFormat="1" ht="30.75" customHeight="1" x14ac:dyDescent="0.25">
      <c r="B11" s="43">
        <v>8</v>
      </c>
      <c r="C11" s="44"/>
      <c r="D11" s="44">
        <v>2</v>
      </c>
      <c r="E11" s="44"/>
      <c r="F11" s="44"/>
      <c r="G11" s="44" t="s">
        <v>11</v>
      </c>
      <c r="H11" s="44"/>
      <c r="I11" s="44"/>
      <c r="J11" s="45">
        <f>J10</f>
        <v>0.44444444444444442</v>
      </c>
      <c r="K11" s="45"/>
      <c r="L11" s="45"/>
      <c r="M11" s="45"/>
      <c r="N11" s="46"/>
      <c r="O11" s="47" t="s">
        <v>93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28" t="s">
        <v>7</v>
      </c>
      <c r="AF11" s="48" t="s">
        <v>80</v>
      </c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9"/>
      <c r="AW11" s="50"/>
      <c r="AX11" s="51"/>
      <c r="AY11" s="28" t="s">
        <v>8</v>
      </c>
      <c r="AZ11" s="51"/>
      <c r="BA11" s="61"/>
      <c r="BB11" s="8"/>
      <c r="BC11" s="6"/>
      <c r="BD11" s="6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2:70" s="4" customFormat="1" ht="30.75" customHeight="1" thickBot="1" x14ac:dyDescent="0.3">
      <c r="B12" s="62">
        <v>9</v>
      </c>
      <c r="C12" s="63"/>
      <c r="D12" s="63">
        <v>1</v>
      </c>
      <c r="E12" s="63"/>
      <c r="F12" s="63"/>
      <c r="G12" s="63" t="s">
        <v>6</v>
      </c>
      <c r="H12" s="63"/>
      <c r="I12" s="63"/>
      <c r="J12" s="64">
        <v>0.46875</v>
      </c>
      <c r="K12" s="64"/>
      <c r="L12" s="64"/>
      <c r="M12" s="64"/>
      <c r="N12" s="65"/>
      <c r="O12" s="66" t="str">
        <f>O4</f>
        <v>TuS 1860 Pfarrkirchen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29" t="s">
        <v>7</v>
      </c>
      <c r="AF12" s="67" t="str">
        <f>O8</f>
        <v>SE Freising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8"/>
      <c r="AW12" s="69"/>
      <c r="AX12" s="70"/>
      <c r="AY12" s="29" t="s">
        <v>8</v>
      </c>
      <c r="AZ12" s="70"/>
      <c r="BA12" s="71"/>
      <c r="BB12" s="8"/>
      <c r="BC12" s="6"/>
      <c r="BD12" s="6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2:70" s="4" customFormat="1" ht="30.75" customHeight="1" x14ac:dyDescent="0.25">
      <c r="B13" s="52">
        <v>10</v>
      </c>
      <c r="C13" s="53"/>
      <c r="D13" s="53">
        <v>2</v>
      </c>
      <c r="E13" s="53"/>
      <c r="F13" s="53"/>
      <c r="G13" s="53" t="s">
        <v>6</v>
      </c>
      <c r="H13" s="53"/>
      <c r="I13" s="53"/>
      <c r="J13" s="54">
        <f>J12</f>
        <v>0.46875</v>
      </c>
      <c r="K13" s="54"/>
      <c r="L13" s="54"/>
      <c r="M13" s="54"/>
      <c r="N13" s="55"/>
      <c r="O13" s="56" t="str">
        <f>AF4</f>
        <v>SC Fürstenfeldbruck U 14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27" t="s">
        <v>7</v>
      </c>
      <c r="AF13" s="57" t="str">
        <f>AF8</f>
        <v>SV Schalding . Heining</v>
      </c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8"/>
      <c r="AW13" s="40"/>
      <c r="AX13" s="41"/>
      <c r="AY13" s="27" t="s">
        <v>8</v>
      </c>
      <c r="AZ13" s="41"/>
      <c r="BA13" s="42"/>
      <c r="BB13" s="8"/>
      <c r="BC13" s="6"/>
      <c r="BD13" s="6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2:70" s="4" customFormat="1" ht="30.75" customHeight="1" x14ac:dyDescent="0.25">
      <c r="B14" s="43">
        <v>11</v>
      </c>
      <c r="C14" s="44"/>
      <c r="D14" s="44">
        <v>1</v>
      </c>
      <c r="E14" s="44"/>
      <c r="F14" s="44"/>
      <c r="G14" s="44" t="s">
        <v>9</v>
      </c>
      <c r="H14" s="44"/>
      <c r="I14" s="44"/>
      <c r="J14" s="45">
        <v>0.48402777777777778</v>
      </c>
      <c r="K14" s="45"/>
      <c r="L14" s="45"/>
      <c r="M14" s="45"/>
      <c r="N14" s="46"/>
      <c r="O14" s="47" t="str">
        <f>O5</f>
        <v>FC Dingolfing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28" t="s">
        <v>7</v>
      </c>
      <c r="AF14" s="48" t="str">
        <f>O9</f>
        <v>FC Kempten</v>
      </c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9"/>
      <c r="AW14" s="50"/>
      <c r="AX14" s="51"/>
      <c r="AY14" s="28" t="s">
        <v>8</v>
      </c>
      <c r="AZ14" s="51"/>
      <c r="BA14" s="61"/>
      <c r="BB14" s="8"/>
      <c r="BC14" s="6"/>
      <c r="BD14" s="6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2:70" s="4" customFormat="1" ht="30.75" customHeight="1" thickBot="1" x14ac:dyDescent="0.3">
      <c r="B15" s="62">
        <v>12</v>
      </c>
      <c r="C15" s="63"/>
      <c r="D15" s="63">
        <v>2</v>
      </c>
      <c r="E15" s="63"/>
      <c r="F15" s="63"/>
      <c r="G15" s="63" t="s">
        <v>9</v>
      </c>
      <c r="H15" s="63"/>
      <c r="I15" s="63"/>
      <c r="J15" s="64">
        <f>J14</f>
        <v>0.48402777777777778</v>
      </c>
      <c r="K15" s="64"/>
      <c r="L15" s="64"/>
      <c r="M15" s="64"/>
      <c r="N15" s="65"/>
      <c r="O15" s="66" t="str">
        <f>AF5</f>
        <v>SG SV Oberhatzkofen</v>
      </c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29" t="s">
        <v>7</v>
      </c>
      <c r="AF15" s="67" t="str">
        <f>AF9</f>
        <v>TSV München Milbertshofen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8"/>
      <c r="AW15" s="69"/>
      <c r="AX15" s="70"/>
      <c r="AY15" s="29" t="s">
        <v>8</v>
      </c>
      <c r="AZ15" s="70"/>
      <c r="BA15" s="71"/>
      <c r="BB15" s="8"/>
      <c r="BC15" s="6"/>
      <c r="BD15" s="6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2:70" s="4" customFormat="1" ht="30.75" customHeight="1" x14ac:dyDescent="0.25">
      <c r="B16" s="52">
        <v>13</v>
      </c>
      <c r="C16" s="53"/>
      <c r="D16" s="53">
        <v>1</v>
      </c>
      <c r="E16" s="53"/>
      <c r="F16" s="53"/>
      <c r="G16" s="53" t="s">
        <v>10</v>
      </c>
      <c r="H16" s="53"/>
      <c r="I16" s="53"/>
      <c r="J16" s="54">
        <v>0.5</v>
      </c>
      <c r="K16" s="54"/>
      <c r="L16" s="54"/>
      <c r="M16" s="54"/>
      <c r="N16" s="55"/>
      <c r="O16" s="56" t="str">
        <f>O6</f>
        <v xml:space="preserve">FC Stern München </v>
      </c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27" t="s">
        <v>7</v>
      </c>
      <c r="AF16" s="57" t="str">
        <f>O10</f>
        <v>FV 09 Nürtingen</v>
      </c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8"/>
      <c r="AW16" s="40"/>
      <c r="AX16" s="41"/>
      <c r="AY16" s="27" t="s">
        <v>8</v>
      </c>
      <c r="AZ16" s="41"/>
      <c r="BA16" s="42"/>
      <c r="BB16" s="8"/>
      <c r="BC16" s="6"/>
      <c r="BD16" s="6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2:70" s="4" customFormat="1" ht="30.75" customHeight="1" x14ac:dyDescent="0.25">
      <c r="B17" s="43">
        <v>14</v>
      </c>
      <c r="C17" s="44"/>
      <c r="D17" s="44">
        <v>2</v>
      </c>
      <c r="E17" s="44"/>
      <c r="F17" s="44"/>
      <c r="G17" s="44" t="s">
        <v>10</v>
      </c>
      <c r="H17" s="44"/>
      <c r="I17" s="44"/>
      <c r="J17" s="45">
        <f>J16</f>
        <v>0.5</v>
      </c>
      <c r="K17" s="45"/>
      <c r="L17" s="45"/>
      <c r="M17" s="45"/>
      <c r="N17" s="46"/>
      <c r="O17" s="47" t="str">
        <f>AF6</f>
        <v>SG SV Etzenricht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28" t="s">
        <v>7</v>
      </c>
      <c r="AF17" s="48" t="str">
        <f>AF10</f>
        <v xml:space="preserve">ASV Neumarkt </v>
      </c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9"/>
      <c r="AW17" s="50"/>
      <c r="AX17" s="51"/>
      <c r="AY17" s="28" t="s">
        <v>8</v>
      </c>
      <c r="AZ17" s="51"/>
      <c r="BA17" s="61"/>
      <c r="BB17" s="8"/>
      <c r="BC17" s="6"/>
      <c r="BD17" s="6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2:70" s="4" customFormat="1" ht="30.75" customHeight="1" thickBot="1" x14ac:dyDescent="0.3">
      <c r="B18" s="62">
        <v>15</v>
      </c>
      <c r="C18" s="63"/>
      <c r="D18" s="63">
        <v>1</v>
      </c>
      <c r="E18" s="63"/>
      <c r="F18" s="63"/>
      <c r="G18" s="63" t="s">
        <v>11</v>
      </c>
      <c r="H18" s="63"/>
      <c r="I18" s="63"/>
      <c r="J18" s="64">
        <v>0.51597222222222217</v>
      </c>
      <c r="K18" s="64"/>
      <c r="L18" s="64"/>
      <c r="M18" s="64"/>
      <c r="N18" s="65"/>
      <c r="O18" s="66" t="str">
        <f>O7</f>
        <v xml:space="preserve">TSV Grünwald </v>
      </c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29" t="s">
        <v>7</v>
      </c>
      <c r="AF18" s="67" t="str">
        <f>O11</f>
        <v>VfB Eichstätt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8"/>
      <c r="AW18" s="69"/>
      <c r="AX18" s="70"/>
      <c r="AY18" s="29" t="s">
        <v>8</v>
      </c>
      <c r="AZ18" s="70"/>
      <c r="BA18" s="71"/>
      <c r="BB18" s="8"/>
      <c r="BC18" s="6"/>
      <c r="BD18" s="6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2:70" s="4" customFormat="1" ht="30.75" customHeight="1" x14ac:dyDescent="0.25">
      <c r="B19" s="52">
        <v>16</v>
      </c>
      <c r="C19" s="53"/>
      <c r="D19" s="53">
        <v>2</v>
      </c>
      <c r="E19" s="53"/>
      <c r="F19" s="53"/>
      <c r="G19" s="53" t="s">
        <v>11</v>
      </c>
      <c r="H19" s="53"/>
      <c r="I19" s="53"/>
      <c r="J19" s="54">
        <f>J18</f>
        <v>0.51597222222222217</v>
      </c>
      <c r="K19" s="54"/>
      <c r="L19" s="54"/>
      <c r="M19" s="54"/>
      <c r="N19" s="55"/>
      <c r="O19" s="56" t="str">
        <f>AF7</f>
        <v>FC Teisbach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27" t="s">
        <v>7</v>
      </c>
      <c r="AF19" s="57" t="str">
        <f>AF11</f>
        <v>SV Wacker Burghausen</v>
      </c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8"/>
      <c r="AW19" s="40"/>
      <c r="AX19" s="41"/>
      <c r="AY19" s="27" t="s">
        <v>8</v>
      </c>
      <c r="AZ19" s="41"/>
      <c r="BA19" s="42"/>
      <c r="BB19" s="8"/>
      <c r="BC19" s="6"/>
      <c r="BD19" s="6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2:70" s="4" customFormat="1" ht="30.75" customHeight="1" x14ac:dyDescent="0.25">
      <c r="B20" s="43">
        <v>17</v>
      </c>
      <c r="C20" s="44"/>
      <c r="D20" s="44">
        <v>1</v>
      </c>
      <c r="E20" s="44"/>
      <c r="F20" s="44"/>
      <c r="G20" s="44" t="s">
        <v>6</v>
      </c>
      <c r="H20" s="44"/>
      <c r="I20" s="44"/>
      <c r="J20" s="45">
        <v>0.53194444444444444</v>
      </c>
      <c r="K20" s="45"/>
      <c r="L20" s="45"/>
      <c r="M20" s="45"/>
      <c r="N20" s="46"/>
      <c r="O20" s="47" t="str">
        <f t="shared" ref="O20:O27" si="0">O12</f>
        <v>TuS 1860 Pfarrkirchen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28" t="s">
        <v>7</v>
      </c>
      <c r="AF20" s="48" t="str">
        <f>AF13</f>
        <v>SV Schalding . Heining</v>
      </c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9"/>
      <c r="AW20" s="50"/>
      <c r="AX20" s="51"/>
      <c r="AY20" s="28" t="s">
        <v>8</v>
      </c>
      <c r="AZ20" s="51"/>
      <c r="BA20" s="61"/>
      <c r="BB20" s="8"/>
      <c r="BC20" s="6"/>
      <c r="BD20" s="6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</row>
    <row r="21" spans="2:70" s="4" customFormat="1" ht="30.75" customHeight="1" thickBot="1" x14ac:dyDescent="0.3">
      <c r="B21" s="62">
        <v>18</v>
      </c>
      <c r="C21" s="63"/>
      <c r="D21" s="63">
        <v>2</v>
      </c>
      <c r="E21" s="63"/>
      <c r="F21" s="63"/>
      <c r="G21" s="63" t="s">
        <v>6</v>
      </c>
      <c r="H21" s="63"/>
      <c r="I21" s="63"/>
      <c r="J21" s="64">
        <f>J20</f>
        <v>0.53194444444444444</v>
      </c>
      <c r="K21" s="64"/>
      <c r="L21" s="64"/>
      <c r="M21" s="64"/>
      <c r="N21" s="65"/>
      <c r="O21" s="66" t="str">
        <f t="shared" si="0"/>
        <v>SC Fürstenfeldbruck U 14</v>
      </c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29" t="s">
        <v>7</v>
      </c>
      <c r="AF21" s="67" t="str">
        <f>O8</f>
        <v>SE Freising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8"/>
      <c r="AW21" s="69"/>
      <c r="AX21" s="70"/>
      <c r="AY21" s="29" t="s">
        <v>8</v>
      </c>
      <c r="AZ21" s="70"/>
      <c r="BA21" s="71"/>
      <c r="BB21" s="8"/>
      <c r="BC21" s="6"/>
      <c r="BD21" s="6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2" spans="2:70" s="4" customFormat="1" ht="30.75" customHeight="1" x14ac:dyDescent="0.25">
      <c r="B22" s="52">
        <v>19</v>
      </c>
      <c r="C22" s="53"/>
      <c r="D22" s="53">
        <v>1</v>
      </c>
      <c r="E22" s="53"/>
      <c r="F22" s="53"/>
      <c r="G22" s="53" t="s">
        <v>9</v>
      </c>
      <c r="H22" s="53"/>
      <c r="I22" s="53"/>
      <c r="J22" s="54">
        <v>0.54861111111111105</v>
      </c>
      <c r="K22" s="54"/>
      <c r="L22" s="54"/>
      <c r="M22" s="54"/>
      <c r="N22" s="55"/>
      <c r="O22" s="56" t="str">
        <f t="shared" si="0"/>
        <v>FC Dingolfing</v>
      </c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27" t="s">
        <v>7</v>
      </c>
      <c r="AF22" s="57" t="str">
        <f>AF15</f>
        <v>TSV München Milbertshofen</v>
      </c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8"/>
      <c r="AW22" s="40"/>
      <c r="AX22" s="41"/>
      <c r="AY22" s="27" t="s">
        <v>8</v>
      </c>
      <c r="AZ22" s="41"/>
      <c r="BA22" s="42"/>
      <c r="BB22" s="8"/>
      <c r="BC22" s="6"/>
      <c r="BD22" s="6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2:70" ht="30.75" customHeight="1" x14ac:dyDescent="0.25">
      <c r="B23" s="43">
        <v>20</v>
      </c>
      <c r="C23" s="44"/>
      <c r="D23" s="44">
        <v>2</v>
      </c>
      <c r="E23" s="44"/>
      <c r="F23" s="44"/>
      <c r="G23" s="44" t="s">
        <v>9</v>
      </c>
      <c r="H23" s="44"/>
      <c r="I23" s="44"/>
      <c r="J23" s="45">
        <f>J22</f>
        <v>0.54861111111111105</v>
      </c>
      <c r="K23" s="45"/>
      <c r="L23" s="45"/>
      <c r="M23" s="45"/>
      <c r="N23" s="46"/>
      <c r="O23" s="47" t="str">
        <f t="shared" si="0"/>
        <v>SG SV Oberhatzkofen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28" t="s">
        <v>7</v>
      </c>
      <c r="AF23" s="48" t="str">
        <f>AF14</f>
        <v>FC Kempten</v>
      </c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9"/>
      <c r="AW23" s="50"/>
      <c r="AX23" s="51"/>
      <c r="AY23" s="28" t="s">
        <v>8</v>
      </c>
      <c r="AZ23" s="51"/>
      <c r="BA23" s="61"/>
      <c r="BB23" s="3"/>
      <c r="BC23" s="2"/>
      <c r="BD23" s="2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2:70" ht="30.75" customHeight="1" thickBot="1" x14ac:dyDescent="0.3">
      <c r="B24" s="62">
        <v>21</v>
      </c>
      <c r="C24" s="63"/>
      <c r="D24" s="63">
        <v>1</v>
      </c>
      <c r="E24" s="63"/>
      <c r="F24" s="63"/>
      <c r="G24" s="63" t="s">
        <v>10</v>
      </c>
      <c r="H24" s="63"/>
      <c r="I24" s="63"/>
      <c r="J24" s="64">
        <v>0.56458333333333333</v>
      </c>
      <c r="K24" s="64"/>
      <c r="L24" s="64"/>
      <c r="M24" s="64"/>
      <c r="N24" s="65"/>
      <c r="O24" s="66" t="str">
        <f t="shared" si="0"/>
        <v xml:space="preserve">FC Stern München 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29" t="s">
        <v>7</v>
      </c>
      <c r="AF24" s="67" t="str">
        <f>AF17</f>
        <v xml:space="preserve">ASV Neumarkt 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8"/>
      <c r="AW24" s="69"/>
      <c r="AX24" s="70"/>
      <c r="AY24" s="29" t="s">
        <v>8</v>
      </c>
      <c r="AZ24" s="70"/>
      <c r="BA24" s="71"/>
      <c r="BB24" s="3"/>
      <c r="BC24" s="2"/>
      <c r="BD24" s="2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2:70" ht="30.75" customHeight="1" x14ac:dyDescent="0.25">
      <c r="B25" s="52">
        <v>22</v>
      </c>
      <c r="C25" s="53"/>
      <c r="D25" s="53">
        <v>2</v>
      </c>
      <c r="E25" s="53"/>
      <c r="F25" s="53"/>
      <c r="G25" s="53" t="s">
        <v>10</v>
      </c>
      <c r="H25" s="53"/>
      <c r="I25" s="53"/>
      <c r="J25" s="54">
        <f>J24</f>
        <v>0.56458333333333333</v>
      </c>
      <c r="K25" s="54"/>
      <c r="L25" s="54"/>
      <c r="M25" s="54"/>
      <c r="N25" s="55"/>
      <c r="O25" s="56" t="str">
        <f t="shared" si="0"/>
        <v>SG SV Etzenricht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27" t="s">
        <v>7</v>
      </c>
      <c r="AF25" s="57" t="str">
        <f>AF16</f>
        <v>FV 09 Nürtingen</v>
      </c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8"/>
      <c r="AW25" s="40"/>
      <c r="AX25" s="41"/>
      <c r="AY25" s="27" t="s">
        <v>8</v>
      </c>
      <c r="AZ25" s="41"/>
      <c r="BA25" s="42"/>
      <c r="BB25" s="3"/>
      <c r="BC25" s="2"/>
      <c r="BD25" s="2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2:70" ht="30.75" customHeight="1" x14ac:dyDescent="0.25">
      <c r="B26" s="43">
        <v>23</v>
      </c>
      <c r="C26" s="44"/>
      <c r="D26" s="44">
        <v>1</v>
      </c>
      <c r="E26" s="44"/>
      <c r="F26" s="44"/>
      <c r="G26" s="44" t="s">
        <v>11</v>
      </c>
      <c r="H26" s="44"/>
      <c r="I26" s="44"/>
      <c r="J26" s="45">
        <v>0.5805555555555556</v>
      </c>
      <c r="K26" s="45"/>
      <c r="L26" s="45"/>
      <c r="M26" s="45"/>
      <c r="N26" s="46"/>
      <c r="O26" s="47" t="str">
        <f t="shared" si="0"/>
        <v xml:space="preserve">TSV Grünwald 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28" t="s">
        <v>7</v>
      </c>
      <c r="AF26" s="48" t="str">
        <f>AF19</f>
        <v>SV Wacker Burghausen</v>
      </c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9"/>
      <c r="AW26" s="50"/>
      <c r="AX26" s="51"/>
      <c r="AY26" s="28" t="s">
        <v>8</v>
      </c>
      <c r="AZ26" s="51"/>
      <c r="BA26" s="61"/>
      <c r="BB26" s="3"/>
      <c r="BC26" s="2"/>
      <c r="BD26" s="2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2:70" ht="30.75" customHeight="1" thickBot="1" x14ac:dyDescent="0.3">
      <c r="B27" s="62">
        <v>24</v>
      </c>
      <c r="C27" s="63"/>
      <c r="D27" s="63">
        <v>2</v>
      </c>
      <c r="E27" s="63"/>
      <c r="F27" s="63"/>
      <c r="G27" s="63" t="s">
        <v>11</v>
      </c>
      <c r="H27" s="63"/>
      <c r="I27" s="63"/>
      <c r="J27" s="64">
        <f>J26</f>
        <v>0.5805555555555556</v>
      </c>
      <c r="K27" s="64"/>
      <c r="L27" s="64"/>
      <c r="M27" s="64"/>
      <c r="N27" s="65"/>
      <c r="O27" s="66" t="str">
        <f t="shared" si="0"/>
        <v>FC Teisbach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29" t="s">
        <v>7</v>
      </c>
      <c r="AF27" s="67" t="str">
        <f>AF18</f>
        <v>VfB Eichstätt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8"/>
      <c r="AW27" s="69"/>
      <c r="AX27" s="70"/>
      <c r="AY27" s="29" t="s">
        <v>8</v>
      </c>
      <c r="AZ27" s="70"/>
      <c r="BA27" s="71"/>
      <c r="BB27" s="3"/>
      <c r="BC27" s="2"/>
      <c r="BD27" s="2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2:70" ht="14.1" customHeight="1" x14ac:dyDescent="0.25">
      <c r="B28" s="9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2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2"/>
      <c r="AX28" s="12"/>
      <c r="AY28" s="12"/>
      <c r="AZ28" s="12"/>
      <c r="BA28" s="12"/>
      <c r="BB28" s="3"/>
      <c r="BC28" s="2"/>
      <c r="BD28" s="2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2:70" ht="14.1" customHeight="1" x14ac:dyDescent="0.25">
      <c r="B29" s="9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2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2"/>
      <c r="AX29" s="12"/>
      <c r="AY29" s="12"/>
      <c r="AZ29" s="12"/>
      <c r="BA29" s="12"/>
      <c r="BB29" s="3"/>
      <c r="BC29" s="2"/>
      <c r="BD29" s="2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2:70" ht="6.75" customHeight="1" x14ac:dyDescent="0.25">
      <c r="BB30" s="1"/>
      <c r="BC30" s="2"/>
      <c r="BD30" s="2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5.75" x14ac:dyDescent="0.25">
      <c r="B31" s="18" t="s">
        <v>39</v>
      </c>
      <c r="BB31" s="1"/>
      <c r="BC31" s="2"/>
      <c r="BD31" s="2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6" customHeight="1" thickBot="1" x14ac:dyDescent="0.3">
      <c r="BB32" s="1"/>
      <c r="BC32" s="2"/>
      <c r="BD32" s="2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2:70" s="13" customFormat="1" ht="30" customHeight="1" thickBot="1" x14ac:dyDescent="0.25">
      <c r="B33" s="76" t="s">
        <v>12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  <c r="AA33" s="76" t="s">
        <v>13</v>
      </c>
      <c r="AB33" s="77"/>
      <c r="AC33" s="78"/>
      <c r="AD33" s="76" t="s">
        <v>14</v>
      </c>
      <c r="AE33" s="77"/>
      <c r="AF33" s="77"/>
      <c r="AG33" s="77"/>
      <c r="AH33" s="78"/>
      <c r="AI33" s="76" t="s">
        <v>15</v>
      </c>
      <c r="AJ33" s="77"/>
      <c r="AK33" s="78"/>
      <c r="BC33" s="14"/>
      <c r="BD33" s="14"/>
    </row>
    <row r="34" spans="2:70" ht="30" customHeight="1" x14ac:dyDescent="0.25">
      <c r="B34" s="79" t="s">
        <v>17</v>
      </c>
      <c r="C34" s="8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1"/>
      <c r="AA34" s="81"/>
      <c r="AB34" s="82"/>
      <c r="AC34" s="83"/>
      <c r="AD34" s="84"/>
      <c r="AE34" s="84"/>
      <c r="AF34" s="15" t="s">
        <v>8</v>
      </c>
      <c r="AG34" s="84"/>
      <c r="AH34" s="84"/>
      <c r="AI34" s="85"/>
      <c r="AJ34" s="86"/>
      <c r="AK34" s="87"/>
      <c r="BB34" s="1"/>
      <c r="BC34" s="2"/>
      <c r="BD34" s="2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2:70" ht="30" customHeight="1" x14ac:dyDescent="0.25">
      <c r="B35" s="95" t="s">
        <v>18</v>
      </c>
      <c r="C35" s="96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2"/>
      <c r="AA35" s="97"/>
      <c r="AB35" s="98"/>
      <c r="AC35" s="99"/>
      <c r="AD35" s="72"/>
      <c r="AE35" s="72"/>
      <c r="AF35" s="16" t="s">
        <v>8</v>
      </c>
      <c r="AG35" s="72"/>
      <c r="AH35" s="72"/>
      <c r="AI35" s="73"/>
      <c r="AJ35" s="74"/>
      <c r="AK35" s="75"/>
      <c r="BB35" s="1"/>
      <c r="BC35" s="2"/>
      <c r="BD35" s="2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2:70" ht="30" customHeight="1" x14ac:dyDescent="0.25">
      <c r="B36" s="95" t="s">
        <v>19</v>
      </c>
      <c r="C36" s="96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2"/>
      <c r="AA36" s="97"/>
      <c r="AB36" s="98"/>
      <c r="AC36" s="99"/>
      <c r="AD36" s="72"/>
      <c r="AE36" s="72"/>
      <c r="AF36" s="16" t="s">
        <v>8</v>
      </c>
      <c r="AG36" s="72"/>
      <c r="AH36" s="72"/>
      <c r="AI36" s="73"/>
      <c r="AJ36" s="74"/>
      <c r="AK36" s="75"/>
      <c r="BB36" s="1"/>
      <c r="BC36" s="2"/>
      <c r="BD36" s="2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2:70" ht="30" customHeight="1" thickBot="1" x14ac:dyDescent="0.3">
      <c r="B37" s="114" t="s">
        <v>20</v>
      </c>
      <c r="C37" s="115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4"/>
      <c r="AA37" s="126"/>
      <c r="AB37" s="127"/>
      <c r="AC37" s="128"/>
      <c r="AD37" s="129"/>
      <c r="AE37" s="129"/>
      <c r="AF37" s="17" t="s">
        <v>8</v>
      </c>
      <c r="AG37" s="129"/>
      <c r="AH37" s="129"/>
      <c r="AI37" s="88"/>
      <c r="AJ37" s="89"/>
      <c r="AK37" s="90"/>
      <c r="BB37" s="1"/>
      <c r="BC37" s="2"/>
      <c r="BD37" s="2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2:70" ht="30" customHeight="1" thickBot="1" x14ac:dyDescent="0.3">
      <c r="BB38" s="1"/>
      <c r="BC38" s="2"/>
      <c r="BD38" s="2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2:70" ht="30" customHeight="1" thickBot="1" x14ac:dyDescent="0.3">
      <c r="B39" s="76" t="s">
        <v>16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  <c r="AA39" s="76" t="s">
        <v>13</v>
      </c>
      <c r="AB39" s="77"/>
      <c r="AC39" s="78"/>
      <c r="AD39" s="76" t="s">
        <v>14</v>
      </c>
      <c r="AE39" s="77"/>
      <c r="AF39" s="77"/>
      <c r="AG39" s="77"/>
      <c r="AH39" s="78"/>
      <c r="AI39" s="76" t="s">
        <v>15</v>
      </c>
      <c r="AJ39" s="77"/>
      <c r="AK39" s="78"/>
      <c r="BB39" s="1"/>
      <c r="BC39" s="2"/>
      <c r="BD39" s="2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2:70" ht="30" customHeight="1" x14ac:dyDescent="0.25">
      <c r="B40" s="79" t="s">
        <v>17</v>
      </c>
      <c r="C40" s="8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1"/>
      <c r="AA40" s="81"/>
      <c r="AB40" s="82"/>
      <c r="AC40" s="83"/>
      <c r="AD40" s="84"/>
      <c r="AE40" s="84"/>
      <c r="AF40" s="15" t="s">
        <v>8</v>
      </c>
      <c r="AG40" s="84"/>
      <c r="AH40" s="84"/>
      <c r="AI40" s="85"/>
      <c r="AJ40" s="86"/>
      <c r="AK40" s="87"/>
      <c r="BB40" s="1"/>
      <c r="BC40" s="2"/>
      <c r="BD40" s="2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2:70" ht="30" customHeight="1" x14ac:dyDescent="0.25">
      <c r="B41" s="95" t="s">
        <v>18</v>
      </c>
      <c r="C41" s="96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2"/>
      <c r="AA41" s="97"/>
      <c r="AB41" s="98"/>
      <c r="AC41" s="99"/>
      <c r="AD41" s="72"/>
      <c r="AE41" s="72"/>
      <c r="AF41" s="16" t="s">
        <v>8</v>
      </c>
      <c r="AG41" s="72"/>
      <c r="AH41" s="72"/>
      <c r="AI41" s="73"/>
      <c r="AJ41" s="74"/>
      <c r="AK41" s="75"/>
      <c r="BB41" s="1"/>
      <c r="BC41" s="2"/>
      <c r="BD41" s="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2:70" ht="30" customHeight="1" x14ac:dyDescent="0.25">
      <c r="B42" s="95" t="s">
        <v>19</v>
      </c>
      <c r="C42" s="96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2"/>
      <c r="AA42" s="97"/>
      <c r="AB42" s="98"/>
      <c r="AC42" s="99"/>
      <c r="AD42" s="72"/>
      <c r="AE42" s="72"/>
      <c r="AF42" s="16" t="s">
        <v>8</v>
      </c>
      <c r="AG42" s="72"/>
      <c r="AH42" s="72"/>
      <c r="AI42" s="73"/>
      <c r="AJ42" s="74"/>
      <c r="AK42" s="75"/>
      <c r="BB42" s="1"/>
      <c r="BC42" s="2"/>
      <c r="BD42" s="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2:70" ht="30" customHeight="1" thickBot="1" x14ac:dyDescent="0.3">
      <c r="B43" s="114" t="s">
        <v>20</v>
      </c>
      <c r="C43" s="115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4"/>
      <c r="AA43" s="126"/>
      <c r="AB43" s="127"/>
      <c r="AC43" s="128"/>
      <c r="AD43" s="129"/>
      <c r="AE43" s="129"/>
      <c r="AF43" s="17" t="s">
        <v>8</v>
      </c>
      <c r="AG43" s="129"/>
      <c r="AH43" s="129"/>
      <c r="AI43" s="88"/>
      <c r="AJ43" s="89"/>
      <c r="AK43" s="90"/>
      <c r="BB43" s="1"/>
      <c r="BC43" s="2"/>
      <c r="BD43" s="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2:70" ht="30" customHeight="1" thickBot="1" x14ac:dyDescent="0.3"/>
    <row r="45" spans="2:70" ht="30" customHeight="1" thickBot="1" x14ac:dyDescent="0.3">
      <c r="B45" s="76" t="s">
        <v>21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  <c r="AA45" s="76" t="s">
        <v>13</v>
      </c>
      <c r="AB45" s="77"/>
      <c r="AC45" s="78"/>
      <c r="AD45" s="76" t="s">
        <v>14</v>
      </c>
      <c r="AE45" s="77"/>
      <c r="AF45" s="77"/>
      <c r="AG45" s="77"/>
      <c r="AH45" s="78"/>
      <c r="AI45" s="76" t="s">
        <v>15</v>
      </c>
      <c r="AJ45" s="77"/>
      <c r="AK45" s="78"/>
    </row>
    <row r="46" spans="2:70" ht="30" customHeight="1" x14ac:dyDescent="0.25">
      <c r="B46" s="79" t="s">
        <v>17</v>
      </c>
      <c r="C46" s="8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1"/>
      <c r="AA46" s="130"/>
      <c r="AB46" s="131"/>
      <c r="AC46" s="132"/>
      <c r="AD46" s="80"/>
      <c r="AE46" s="80"/>
      <c r="AF46" s="31" t="s">
        <v>8</v>
      </c>
      <c r="AG46" s="80"/>
      <c r="AH46" s="80"/>
      <c r="AI46" s="102"/>
      <c r="AJ46" s="103"/>
      <c r="AK46" s="104"/>
    </row>
    <row r="47" spans="2:70" ht="30" customHeight="1" x14ac:dyDescent="0.25">
      <c r="B47" s="95" t="s">
        <v>18</v>
      </c>
      <c r="C47" s="96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3"/>
      <c r="AA47" s="120"/>
      <c r="AB47" s="121"/>
      <c r="AC47" s="122"/>
      <c r="AD47" s="96"/>
      <c r="AE47" s="96"/>
      <c r="AF47" s="32" t="s">
        <v>8</v>
      </c>
      <c r="AG47" s="96"/>
      <c r="AH47" s="96"/>
      <c r="AI47" s="123"/>
      <c r="AJ47" s="124"/>
      <c r="AK47" s="125"/>
    </row>
    <row r="48" spans="2:70" ht="30" customHeight="1" x14ac:dyDescent="0.25">
      <c r="B48" s="95" t="s">
        <v>19</v>
      </c>
      <c r="C48" s="96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3"/>
      <c r="AA48" s="120"/>
      <c r="AB48" s="121"/>
      <c r="AC48" s="122"/>
      <c r="AD48" s="96"/>
      <c r="AE48" s="96"/>
      <c r="AF48" s="32" t="s">
        <v>8</v>
      </c>
      <c r="AG48" s="96"/>
      <c r="AH48" s="96"/>
      <c r="AI48" s="123"/>
      <c r="AJ48" s="124"/>
      <c r="AK48" s="125"/>
    </row>
    <row r="49" spans="2:75" ht="30" customHeight="1" thickBot="1" x14ac:dyDescent="0.3">
      <c r="B49" s="114" t="s">
        <v>20</v>
      </c>
      <c r="C49" s="115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9"/>
      <c r="AA49" s="116"/>
      <c r="AB49" s="117"/>
      <c r="AC49" s="118"/>
      <c r="AD49" s="119"/>
      <c r="AE49" s="119"/>
      <c r="AF49" s="33" t="s">
        <v>8</v>
      </c>
      <c r="AG49" s="119"/>
      <c r="AH49" s="119"/>
      <c r="AI49" s="105"/>
      <c r="AJ49" s="106"/>
      <c r="AK49" s="107"/>
    </row>
    <row r="50" spans="2:75" ht="30" customHeight="1" thickBot="1" x14ac:dyDescent="0.3"/>
    <row r="51" spans="2:75" s="30" customFormat="1" ht="30" customHeight="1" thickBot="1" x14ac:dyDescent="0.3">
      <c r="B51" s="76" t="s">
        <v>22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  <c r="AA51" s="76" t="s">
        <v>13</v>
      </c>
      <c r="AB51" s="77"/>
      <c r="AC51" s="78"/>
      <c r="AD51" s="76" t="s">
        <v>14</v>
      </c>
      <c r="AE51" s="77"/>
      <c r="AF51" s="77"/>
      <c r="AG51" s="77"/>
      <c r="AH51" s="78"/>
      <c r="AI51" s="76" t="s">
        <v>15</v>
      </c>
      <c r="AJ51" s="77"/>
      <c r="AK51" s="78"/>
    </row>
    <row r="52" spans="2:75" s="30" customFormat="1" ht="30" customHeight="1" x14ac:dyDescent="0.25">
      <c r="B52" s="79" t="s">
        <v>17</v>
      </c>
      <c r="C52" s="80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7"/>
      <c r="AA52" s="130"/>
      <c r="AB52" s="131"/>
      <c r="AC52" s="132"/>
      <c r="AD52" s="80"/>
      <c r="AE52" s="80"/>
      <c r="AF52" s="31" t="s">
        <v>8</v>
      </c>
      <c r="AG52" s="80"/>
      <c r="AH52" s="80"/>
      <c r="AI52" s="102"/>
      <c r="AJ52" s="103"/>
      <c r="AK52" s="104"/>
    </row>
    <row r="53" spans="2:75" s="30" customFormat="1" ht="30" customHeight="1" x14ac:dyDescent="0.25">
      <c r="B53" s="95" t="s">
        <v>18</v>
      </c>
      <c r="C53" s="96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4"/>
      <c r="AA53" s="120"/>
      <c r="AB53" s="121"/>
      <c r="AC53" s="122"/>
      <c r="AD53" s="96"/>
      <c r="AE53" s="96"/>
      <c r="AF53" s="32" t="s">
        <v>8</v>
      </c>
      <c r="AG53" s="96"/>
      <c r="AH53" s="96"/>
      <c r="AI53" s="123"/>
      <c r="AJ53" s="124"/>
      <c r="AK53" s="125"/>
    </row>
    <row r="54" spans="2:75" s="30" customFormat="1" ht="30" customHeight="1" x14ac:dyDescent="0.25">
      <c r="B54" s="95" t="s">
        <v>19</v>
      </c>
      <c r="C54" s="96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3"/>
      <c r="AA54" s="120"/>
      <c r="AB54" s="121"/>
      <c r="AC54" s="122"/>
      <c r="AD54" s="96"/>
      <c r="AE54" s="96"/>
      <c r="AF54" s="32" t="s">
        <v>8</v>
      </c>
      <c r="AG54" s="96"/>
      <c r="AH54" s="96"/>
      <c r="AI54" s="123"/>
      <c r="AJ54" s="124"/>
      <c r="AK54" s="125"/>
    </row>
    <row r="55" spans="2:75" s="30" customFormat="1" ht="30" customHeight="1" thickBot="1" x14ac:dyDescent="0.3">
      <c r="B55" s="114" t="s">
        <v>20</v>
      </c>
      <c r="C55" s="115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9"/>
      <c r="AA55" s="116"/>
      <c r="AB55" s="117"/>
      <c r="AC55" s="118"/>
      <c r="AD55" s="119"/>
      <c r="AE55" s="119"/>
      <c r="AF55" s="33" t="s">
        <v>8</v>
      </c>
      <c r="AG55" s="119"/>
      <c r="AH55" s="119"/>
      <c r="AI55" s="105"/>
      <c r="AJ55" s="106"/>
      <c r="AK55" s="107"/>
    </row>
    <row r="57" spans="2:75" ht="15.75" x14ac:dyDescent="0.25">
      <c r="B57" s="18" t="s">
        <v>64</v>
      </c>
    </row>
    <row r="58" spans="2:75" ht="15.75" thickBot="1" x14ac:dyDescent="0.3"/>
    <row r="59" spans="2:75" ht="20.100000000000001" customHeight="1" thickBot="1" x14ac:dyDescent="0.3">
      <c r="B59" s="165" t="s">
        <v>0</v>
      </c>
      <c r="C59" s="166"/>
      <c r="D59" s="167" t="s">
        <v>1</v>
      </c>
      <c r="E59" s="168"/>
      <c r="F59" s="168"/>
      <c r="G59" s="168"/>
      <c r="H59" s="168"/>
      <c r="I59" s="166"/>
      <c r="J59" s="167" t="s">
        <v>3</v>
      </c>
      <c r="K59" s="168"/>
      <c r="L59" s="168"/>
      <c r="M59" s="168"/>
      <c r="N59" s="166"/>
      <c r="O59" s="167" t="s">
        <v>40</v>
      </c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6"/>
      <c r="AW59" s="167" t="s">
        <v>5</v>
      </c>
      <c r="AX59" s="168"/>
      <c r="AY59" s="168"/>
      <c r="AZ59" s="168"/>
      <c r="BA59" s="180"/>
      <c r="BB59" s="1"/>
      <c r="BC59" s="2"/>
      <c r="BD59" s="2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2:75" ht="26.25" customHeight="1" x14ac:dyDescent="0.25">
      <c r="B60" s="138">
        <v>25</v>
      </c>
      <c r="C60" s="139"/>
      <c r="D60" s="142">
        <v>1</v>
      </c>
      <c r="E60" s="143"/>
      <c r="F60" s="143"/>
      <c r="G60" s="143"/>
      <c r="H60" s="143"/>
      <c r="I60" s="144"/>
      <c r="J60" s="148">
        <v>0.59722222222222221</v>
      </c>
      <c r="K60" s="149"/>
      <c r="L60" s="149"/>
      <c r="M60" s="149"/>
      <c r="N60" s="150"/>
      <c r="O60" s="154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7" t="s">
        <v>7</v>
      </c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4"/>
      <c r="AW60" s="178"/>
      <c r="AX60" s="174"/>
      <c r="AY60" s="174" t="s">
        <v>8</v>
      </c>
      <c r="AZ60" s="174"/>
      <c r="BA60" s="176"/>
      <c r="BB60" s="1"/>
      <c r="BC60" s="2"/>
      <c r="BD60" s="2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2:75" s="19" customFormat="1" ht="12" customHeight="1" thickBot="1" x14ac:dyDescent="0.25">
      <c r="B61" s="140"/>
      <c r="C61" s="141"/>
      <c r="D61" s="145"/>
      <c r="E61" s="146"/>
      <c r="F61" s="146"/>
      <c r="G61" s="146"/>
      <c r="H61" s="146"/>
      <c r="I61" s="147"/>
      <c r="J61" s="151"/>
      <c r="K61" s="152"/>
      <c r="L61" s="152"/>
      <c r="M61" s="152"/>
      <c r="N61" s="153"/>
      <c r="O61" s="158" t="s">
        <v>41</v>
      </c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20"/>
      <c r="AF61" s="159" t="s">
        <v>42</v>
      </c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60"/>
      <c r="AW61" s="179"/>
      <c r="AX61" s="175"/>
      <c r="AY61" s="175"/>
      <c r="AZ61" s="175"/>
      <c r="BA61" s="177"/>
      <c r="BC61" s="21"/>
      <c r="BD61" s="21"/>
    </row>
    <row r="62" spans="2:75" ht="3.75" customHeight="1" thickBot="1" x14ac:dyDescent="0.3">
      <c r="B62" s="9"/>
      <c r="C62" s="9"/>
      <c r="D62" s="22"/>
      <c r="E62" s="22"/>
      <c r="F62" s="22"/>
      <c r="G62" s="22"/>
      <c r="H62" s="22"/>
      <c r="I62" s="22"/>
      <c r="J62" s="23"/>
      <c r="K62" s="23"/>
      <c r="L62" s="23"/>
      <c r="M62" s="23"/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5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12"/>
      <c r="AX62" s="12"/>
      <c r="AY62" s="12"/>
      <c r="AZ62" s="12"/>
      <c r="BA62" s="12"/>
      <c r="BB62" s="1"/>
      <c r="BC62" s="2"/>
      <c r="BD62" s="2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2:75" ht="20.100000000000001" customHeight="1" thickBot="1" x14ac:dyDescent="0.3">
      <c r="B63" s="165" t="s">
        <v>0</v>
      </c>
      <c r="C63" s="166"/>
      <c r="D63" s="167" t="s">
        <v>1</v>
      </c>
      <c r="E63" s="168"/>
      <c r="F63" s="168"/>
      <c r="G63" s="168"/>
      <c r="H63" s="168"/>
      <c r="I63" s="166"/>
      <c r="J63" s="167" t="s">
        <v>3</v>
      </c>
      <c r="K63" s="168"/>
      <c r="L63" s="168"/>
      <c r="M63" s="168"/>
      <c r="N63" s="166"/>
      <c r="O63" s="167" t="s">
        <v>40</v>
      </c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6"/>
      <c r="AW63" s="167" t="s">
        <v>5</v>
      </c>
      <c r="AX63" s="168"/>
      <c r="AY63" s="168"/>
      <c r="AZ63" s="168"/>
      <c r="BA63" s="180"/>
      <c r="BB63" s="1"/>
      <c r="BC63" s="2"/>
      <c r="BD63" s="2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5" ht="26.25" customHeight="1" x14ac:dyDescent="0.25">
      <c r="B64" s="138">
        <f>B60+1</f>
        <v>26</v>
      </c>
      <c r="C64" s="139"/>
      <c r="D64" s="142">
        <v>2</v>
      </c>
      <c r="E64" s="143"/>
      <c r="F64" s="143"/>
      <c r="G64" s="143"/>
      <c r="H64" s="143"/>
      <c r="I64" s="144"/>
      <c r="J64" s="148">
        <f>J60</f>
        <v>0.59722222222222221</v>
      </c>
      <c r="K64" s="149"/>
      <c r="L64" s="149"/>
      <c r="M64" s="149"/>
      <c r="N64" s="150"/>
      <c r="O64" s="154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7" t="s">
        <v>7</v>
      </c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4"/>
      <c r="AW64" s="178"/>
      <c r="AX64" s="174"/>
      <c r="AY64" s="174" t="s">
        <v>8</v>
      </c>
      <c r="AZ64" s="174"/>
      <c r="BA64" s="176"/>
      <c r="BB64" s="1"/>
      <c r="BC64" s="2"/>
      <c r="BD64" s="2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s="19" customFormat="1" ht="12" customHeight="1" thickBot="1" x14ac:dyDescent="0.25">
      <c r="B65" s="140"/>
      <c r="C65" s="141"/>
      <c r="D65" s="145"/>
      <c r="E65" s="146"/>
      <c r="F65" s="146"/>
      <c r="G65" s="146"/>
      <c r="H65" s="146"/>
      <c r="I65" s="147"/>
      <c r="J65" s="151"/>
      <c r="K65" s="152"/>
      <c r="L65" s="152"/>
      <c r="M65" s="152"/>
      <c r="N65" s="153"/>
      <c r="O65" s="158" t="s">
        <v>43</v>
      </c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20"/>
      <c r="AF65" s="159" t="s">
        <v>44</v>
      </c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60"/>
      <c r="AW65" s="179"/>
      <c r="AX65" s="175"/>
      <c r="AY65" s="175"/>
      <c r="AZ65" s="175"/>
      <c r="BA65" s="177"/>
      <c r="BC65" s="21"/>
      <c r="BD65" s="21"/>
    </row>
    <row r="66" spans="2:75" ht="3.75" customHeight="1" thickBot="1" x14ac:dyDescent="0.3">
      <c r="B66" s="9"/>
      <c r="C66" s="9"/>
      <c r="D66" s="22"/>
      <c r="E66" s="22"/>
      <c r="F66" s="22"/>
      <c r="G66" s="22"/>
      <c r="H66" s="22"/>
      <c r="I66" s="22"/>
      <c r="J66" s="23"/>
      <c r="K66" s="23"/>
      <c r="L66" s="23"/>
      <c r="M66" s="23"/>
      <c r="N66" s="23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5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12"/>
      <c r="AX66" s="12"/>
      <c r="AY66" s="12"/>
      <c r="AZ66" s="12"/>
      <c r="BA66" s="12"/>
      <c r="BB66" s="1"/>
      <c r="BC66" s="2"/>
      <c r="BD66" s="2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20.100000000000001" customHeight="1" thickBot="1" x14ac:dyDescent="0.3">
      <c r="B67" s="161" t="s">
        <v>0</v>
      </c>
      <c r="C67" s="162"/>
      <c r="D67" s="135" t="s">
        <v>1</v>
      </c>
      <c r="E67" s="136"/>
      <c r="F67" s="136"/>
      <c r="G67" s="136"/>
      <c r="H67" s="136"/>
      <c r="I67" s="162"/>
      <c r="J67" s="135" t="s">
        <v>3</v>
      </c>
      <c r="K67" s="136"/>
      <c r="L67" s="136"/>
      <c r="M67" s="136"/>
      <c r="N67" s="162"/>
      <c r="O67" s="135" t="s">
        <v>23</v>
      </c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62"/>
      <c r="AW67" s="135" t="s">
        <v>5</v>
      </c>
      <c r="AX67" s="136"/>
      <c r="AY67" s="136"/>
      <c r="AZ67" s="136"/>
      <c r="BA67" s="137"/>
      <c r="BB67" s="1"/>
      <c r="BC67" s="2"/>
      <c r="BD67" s="2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26.25" customHeight="1" x14ac:dyDescent="0.25">
      <c r="B68" s="138">
        <f>B64+1</f>
        <v>27</v>
      </c>
      <c r="C68" s="139"/>
      <c r="D68" s="142">
        <v>1</v>
      </c>
      <c r="E68" s="143"/>
      <c r="F68" s="143"/>
      <c r="G68" s="143"/>
      <c r="H68" s="143"/>
      <c r="I68" s="144"/>
      <c r="J68" s="148">
        <v>0.61458333333333337</v>
      </c>
      <c r="K68" s="149"/>
      <c r="L68" s="149"/>
      <c r="M68" s="149"/>
      <c r="N68" s="150"/>
      <c r="O68" s="154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7" t="s">
        <v>7</v>
      </c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4"/>
      <c r="AW68" s="178"/>
      <c r="AX68" s="174"/>
      <c r="AY68" s="174" t="s">
        <v>8</v>
      </c>
      <c r="AZ68" s="174"/>
      <c r="BA68" s="176"/>
      <c r="BB68" s="1"/>
      <c r="BC68" s="2"/>
      <c r="BD68" s="2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s="19" customFormat="1" ht="12" customHeight="1" thickBot="1" x14ac:dyDescent="0.25">
      <c r="B69" s="140"/>
      <c r="C69" s="141"/>
      <c r="D69" s="145"/>
      <c r="E69" s="146"/>
      <c r="F69" s="146"/>
      <c r="G69" s="146"/>
      <c r="H69" s="146"/>
      <c r="I69" s="147"/>
      <c r="J69" s="151"/>
      <c r="K69" s="152"/>
      <c r="L69" s="152"/>
      <c r="M69" s="152"/>
      <c r="N69" s="153"/>
      <c r="O69" s="158" t="s">
        <v>24</v>
      </c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20"/>
      <c r="AF69" s="159" t="s">
        <v>25</v>
      </c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9"/>
      <c r="AU69" s="159"/>
      <c r="AV69" s="160"/>
      <c r="AW69" s="179"/>
      <c r="AX69" s="175"/>
      <c r="AY69" s="175"/>
      <c r="AZ69" s="175"/>
      <c r="BA69" s="177"/>
      <c r="BC69" s="21"/>
      <c r="BD69" s="21"/>
    </row>
    <row r="70" spans="2:75" ht="3.75" customHeight="1" thickBot="1" x14ac:dyDescent="0.3">
      <c r="BB70" s="1"/>
      <c r="BC70" s="2"/>
      <c r="BD70" s="2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20.100000000000001" customHeight="1" thickBot="1" x14ac:dyDescent="0.3">
      <c r="B71" s="161" t="s">
        <v>0</v>
      </c>
      <c r="C71" s="162"/>
      <c r="D71" s="135" t="s">
        <v>1</v>
      </c>
      <c r="E71" s="136"/>
      <c r="F71" s="136"/>
      <c r="G71" s="136"/>
      <c r="H71" s="136"/>
      <c r="I71" s="162"/>
      <c r="J71" s="135" t="s">
        <v>3</v>
      </c>
      <c r="K71" s="136"/>
      <c r="L71" s="136"/>
      <c r="M71" s="136"/>
      <c r="N71" s="162"/>
      <c r="O71" s="135" t="s">
        <v>26</v>
      </c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62"/>
      <c r="AW71" s="135" t="s">
        <v>5</v>
      </c>
      <c r="AX71" s="136"/>
      <c r="AY71" s="136"/>
      <c r="AZ71" s="136"/>
      <c r="BA71" s="137"/>
      <c r="BB71" s="1"/>
      <c r="BC71" s="2"/>
      <c r="BD71" s="2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26.25" customHeight="1" x14ac:dyDescent="0.25">
      <c r="B72" s="138">
        <f>B68+1</f>
        <v>28</v>
      </c>
      <c r="C72" s="139"/>
      <c r="D72" s="142">
        <v>2</v>
      </c>
      <c r="E72" s="143"/>
      <c r="F72" s="143"/>
      <c r="G72" s="143"/>
      <c r="H72" s="143"/>
      <c r="I72" s="144"/>
      <c r="J72" s="148">
        <f>J68</f>
        <v>0.61458333333333337</v>
      </c>
      <c r="K72" s="149"/>
      <c r="L72" s="149"/>
      <c r="M72" s="149"/>
      <c r="N72" s="150"/>
      <c r="O72" s="154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7" t="s">
        <v>7</v>
      </c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4"/>
      <c r="AW72" s="178"/>
      <c r="AX72" s="174"/>
      <c r="AY72" s="174" t="s">
        <v>8</v>
      </c>
      <c r="AZ72" s="174"/>
      <c r="BA72" s="176"/>
      <c r="BB72" s="1"/>
      <c r="BC72" s="2"/>
      <c r="BD72" s="2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ht="12" customHeight="1" thickBot="1" x14ac:dyDescent="0.3">
      <c r="B73" s="140"/>
      <c r="C73" s="141"/>
      <c r="D73" s="145"/>
      <c r="E73" s="146"/>
      <c r="F73" s="146"/>
      <c r="G73" s="146"/>
      <c r="H73" s="146"/>
      <c r="I73" s="147"/>
      <c r="J73" s="151"/>
      <c r="K73" s="152"/>
      <c r="L73" s="152"/>
      <c r="M73" s="152"/>
      <c r="N73" s="153"/>
      <c r="O73" s="158" t="s">
        <v>27</v>
      </c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20"/>
      <c r="AF73" s="159" t="s">
        <v>28</v>
      </c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60"/>
      <c r="AW73" s="179"/>
      <c r="AX73" s="175"/>
      <c r="AY73" s="175"/>
      <c r="AZ73" s="175"/>
      <c r="BA73" s="177"/>
      <c r="BB73" s="1"/>
      <c r="BC73" s="2"/>
      <c r="BD73" s="2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ht="3.75" customHeight="1" thickBot="1" x14ac:dyDescent="0.3">
      <c r="BB74" s="1"/>
      <c r="BC74" s="2"/>
      <c r="BD74" s="2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ht="20.100000000000001" customHeight="1" thickBot="1" x14ac:dyDescent="0.3">
      <c r="B75" s="161" t="s">
        <v>0</v>
      </c>
      <c r="C75" s="162"/>
      <c r="D75" s="135" t="s">
        <v>1</v>
      </c>
      <c r="E75" s="136"/>
      <c r="F75" s="136"/>
      <c r="G75" s="136"/>
      <c r="H75" s="136"/>
      <c r="I75" s="162"/>
      <c r="J75" s="135" t="s">
        <v>3</v>
      </c>
      <c r="K75" s="136"/>
      <c r="L75" s="136"/>
      <c r="M75" s="136"/>
      <c r="N75" s="162"/>
      <c r="O75" s="135" t="s">
        <v>29</v>
      </c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62"/>
      <c r="AW75" s="135" t="s">
        <v>5</v>
      </c>
      <c r="AX75" s="136"/>
      <c r="AY75" s="136"/>
      <c r="AZ75" s="136"/>
      <c r="BA75" s="137"/>
      <c r="BB75" s="1"/>
      <c r="BC75" s="2"/>
      <c r="BD75" s="2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ht="26.25" customHeight="1" x14ac:dyDescent="0.25">
      <c r="B76" s="138">
        <f>B72+1</f>
        <v>29</v>
      </c>
      <c r="C76" s="139"/>
      <c r="D76" s="142">
        <v>1</v>
      </c>
      <c r="E76" s="143"/>
      <c r="F76" s="143"/>
      <c r="G76" s="143"/>
      <c r="H76" s="143"/>
      <c r="I76" s="144"/>
      <c r="J76" s="148">
        <v>0.63194444444444442</v>
      </c>
      <c r="K76" s="149"/>
      <c r="L76" s="149"/>
      <c r="M76" s="149"/>
      <c r="N76" s="150"/>
      <c r="O76" s="154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7" t="s">
        <v>7</v>
      </c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4"/>
      <c r="AW76" s="178"/>
      <c r="AX76" s="174"/>
      <c r="AY76" s="174" t="s">
        <v>8</v>
      </c>
      <c r="AZ76" s="174"/>
      <c r="BA76" s="176"/>
      <c r="BB76" s="1"/>
      <c r="BC76" s="2"/>
      <c r="BD76" s="2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s="19" customFormat="1" ht="12" customHeight="1" thickBot="1" x14ac:dyDescent="0.25">
      <c r="B77" s="140"/>
      <c r="C77" s="141"/>
      <c r="D77" s="145"/>
      <c r="E77" s="146"/>
      <c r="F77" s="146"/>
      <c r="G77" s="146"/>
      <c r="H77" s="146"/>
      <c r="I77" s="147"/>
      <c r="J77" s="151"/>
      <c r="K77" s="152"/>
      <c r="L77" s="152"/>
      <c r="M77" s="152"/>
      <c r="N77" s="153"/>
      <c r="O77" s="158" t="s">
        <v>30</v>
      </c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20"/>
      <c r="AF77" s="159" t="s">
        <v>31</v>
      </c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60"/>
      <c r="AW77" s="179"/>
      <c r="AX77" s="175"/>
      <c r="AY77" s="175"/>
      <c r="AZ77" s="175"/>
      <c r="BA77" s="177"/>
      <c r="BC77" s="21"/>
      <c r="BD77" s="21"/>
    </row>
    <row r="78" spans="2:75" ht="3.75" customHeight="1" thickBot="1" x14ac:dyDescent="0.3">
      <c r="BB78" s="1"/>
      <c r="BC78" s="2"/>
      <c r="BD78" s="2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ht="20.100000000000001" customHeight="1" thickBot="1" x14ac:dyDescent="0.3">
      <c r="B79" s="161" t="s">
        <v>0</v>
      </c>
      <c r="C79" s="162"/>
      <c r="D79" s="135" t="s">
        <v>1</v>
      </c>
      <c r="E79" s="136"/>
      <c r="F79" s="136"/>
      <c r="G79" s="136"/>
      <c r="H79" s="136"/>
      <c r="I79" s="162"/>
      <c r="J79" s="135" t="s">
        <v>3</v>
      </c>
      <c r="K79" s="136"/>
      <c r="L79" s="136"/>
      <c r="M79" s="136"/>
      <c r="N79" s="162"/>
      <c r="O79" s="135" t="s">
        <v>32</v>
      </c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62"/>
      <c r="AW79" s="135" t="s">
        <v>5</v>
      </c>
      <c r="AX79" s="136"/>
      <c r="AY79" s="136"/>
      <c r="AZ79" s="136"/>
      <c r="BA79" s="137"/>
      <c r="BB79" s="1"/>
      <c r="BC79" s="2"/>
      <c r="BD79" s="2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ht="26.25" customHeight="1" x14ac:dyDescent="0.25">
      <c r="B80" s="138">
        <f>B76+1</f>
        <v>30</v>
      </c>
      <c r="C80" s="139"/>
      <c r="D80" s="142">
        <v>2</v>
      </c>
      <c r="E80" s="143"/>
      <c r="F80" s="143"/>
      <c r="G80" s="143"/>
      <c r="H80" s="143"/>
      <c r="I80" s="144"/>
      <c r="J80" s="148">
        <f>J76</f>
        <v>0.63194444444444442</v>
      </c>
      <c r="K80" s="149"/>
      <c r="L80" s="149"/>
      <c r="M80" s="149"/>
      <c r="N80" s="150"/>
      <c r="O80" s="154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7" t="s">
        <v>7</v>
      </c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4"/>
      <c r="AW80" s="178"/>
      <c r="AX80" s="174"/>
      <c r="AY80" s="174" t="s">
        <v>8</v>
      </c>
      <c r="AZ80" s="174"/>
      <c r="BA80" s="176"/>
      <c r="BB80" s="1"/>
      <c r="BC80" s="2"/>
      <c r="BD80" s="2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ht="12" customHeight="1" thickBot="1" x14ac:dyDescent="0.3">
      <c r="B81" s="140"/>
      <c r="C81" s="141"/>
      <c r="D81" s="145"/>
      <c r="E81" s="146"/>
      <c r="F81" s="146"/>
      <c r="G81" s="146"/>
      <c r="H81" s="146"/>
      <c r="I81" s="147"/>
      <c r="J81" s="151"/>
      <c r="K81" s="152"/>
      <c r="L81" s="152"/>
      <c r="M81" s="152"/>
      <c r="N81" s="153"/>
      <c r="O81" s="158" t="s">
        <v>33</v>
      </c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20"/>
      <c r="AF81" s="159" t="s">
        <v>34</v>
      </c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60"/>
      <c r="AW81" s="179"/>
      <c r="AX81" s="175"/>
      <c r="AY81" s="175"/>
      <c r="AZ81" s="175"/>
      <c r="BA81" s="177"/>
      <c r="BB81" s="1"/>
      <c r="BC81" s="2"/>
      <c r="BD81" s="2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ht="3.75" customHeight="1" thickBot="1" x14ac:dyDescent="0.3">
      <c r="B82" s="9"/>
      <c r="C82" s="9"/>
      <c r="D82" s="22"/>
      <c r="E82" s="22"/>
      <c r="F82" s="22"/>
      <c r="G82" s="22"/>
      <c r="H82" s="22"/>
      <c r="I82" s="22"/>
      <c r="J82" s="23"/>
      <c r="K82" s="23"/>
      <c r="L82" s="23"/>
      <c r="M82" s="23"/>
      <c r="N82" s="23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5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12"/>
      <c r="AX82" s="12"/>
      <c r="AY82" s="12"/>
      <c r="AZ82" s="12"/>
      <c r="BA82" s="12"/>
      <c r="BB82" s="1"/>
      <c r="BC82" s="2"/>
      <c r="BD82" s="2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ht="20.100000000000001" customHeight="1" thickBot="1" x14ac:dyDescent="0.3">
      <c r="B83" s="165" t="s">
        <v>0</v>
      </c>
      <c r="C83" s="166"/>
      <c r="D83" s="167" t="s">
        <v>1</v>
      </c>
      <c r="E83" s="168"/>
      <c r="F83" s="168"/>
      <c r="G83" s="168"/>
      <c r="H83" s="168"/>
      <c r="I83" s="166"/>
      <c r="J83" s="167" t="s">
        <v>3</v>
      </c>
      <c r="K83" s="168"/>
      <c r="L83" s="168"/>
      <c r="M83" s="168"/>
      <c r="N83" s="166"/>
      <c r="O83" s="167" t="s">
        <v>45</v>
      </c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6"/>
      <c r="AW83" s="167" t="s">
        <v>5</v>
      </c>
      <c r="AX83" s="168"/>
      <c r="AY83" s="168"/>
      <c r="AZ83" s="168"/>
      <c r="BA83" s="180"/>
      <c r="BB83" s="1"/>
      <c r="BC83" s="2"/>
      <c r="BD83" s="2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ht="26.25" customHeight="1" x14ac:dyDescent="0.25">
      <c r="B84" s="138">
        <f>B80+1</f>
        <v>31</v>
      </c>
      <c r="C84" s="139"/>
      <c r="D84" s="142">
        <v>1</v>
      </c>
      <c r="E84" s="143"/>
      <c r="F84" s="143"/>
      <c r="G84" s="143"/>
      <c r="H84" s="143"/>
      <c r="I84" s="144"/>
      <c r="J84" s="148">
        <v>0.64930555555555558</v>
      </c>
      <c r="K84" s="149"/>
      <c r="L84" s="149"/>
      <c r="M84" s="149"/>
      <c r="N84" s="150"/>
      <c r="O84" s="154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7" t="s">
        <v>7</v>
      </c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4"/>
      <c r="AW84" s="178"/>
      <c r="AX84" s="174"/>
      <c r="AY84" s="174" t="s">
        <v>8</v>
      </c>
      <c r="AZ84" s="174"/>
      <c r="BA84" s="176"/>
      <c r="BB84" s="1"/>
      <c r="BC84" s="2"/>
      <c r="BD84" s="2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 s="19" customFormat="1" ht="12" customHeight="1" thickBot="1" x14ac:dyDescent="0.25">
      <c r="B85" s="140"/>
      <c r="C85" s="141"/>
      <c r="D85" s="145"/>
      <c r="E85" s="146"/>
      <c r="F85" s="146"/>
      <c r="G85" s="146"/>
      <c r="H85" s="146"/>
      <c r="I85" s="147"/>
      <c r="J85" s="151"/>
      <c r="K85" s="152"/>
      <c r="L85" s="152"/>
      <c r="M85" s="152"/>
      <c r="N85" s="153"/>
      <c r="O85" s="158" t="s">
        <v>46</v>
      </c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20"/>
      <c r="AF85" s="159" t="s">
        <v>47</v>
      </c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60"/>
      <c r="AW85" s="179"/>
      <c r="AX85" s="175"/>
      <c r="AY85" s="175"/>
      <c r="AZ85" s="175"/>
      <c r="BA85" s="177"/>
      <c r="BC85" s="21"/>
      <c r="BD85" s="21"/>
    </row>
    <row r="86" spans="2:75" ht="3.75" customHeight="1" thickBot="1" x14ac:dyDescent="0.3">
      <c r="B86" s="9"/>
      <c r="C86" s="9"/>
      <c r="D86" s="22"/>
      <c r="E86" s="22"/>
      <c r="F86" s="22"/>
      <c r="G86" s="22"/>
      <c r="H86" s="22"/>
      <c r="I86" s="22"/>
      <c r="J86" s="23"/>
      <c r="K86" s="23"/>
      <c r="L86" s="23"/>
      <c r="M86" s="23"/>
      <c r="N86" s="23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5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12"/>
      <c r="AX86" s="12"/>
      <c r="AY86" s="12"/>
      <c r="AZ86" s="12"/>
      <c r="BA86" s="12"/>
      <c r="BB86" s="1"/>
      <c r="BC86" s="2"/>
      <c r="BD86" s="2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ht="20.100000000000001" customHeight="1" thickBot="1" x14ac:dyDescent="0.3">
      <c r="B87" s="165" t="s">
        <v>0</v>
      </c>
      <c r="C87" s="166"/>
      <c r="D87" s="167" t="s">
        <v>1</v>
      </c>
      <c r="E87" s="168"/>
      <c r="F87" s="168"/>
      <c r="G87" s="168"/>
      <c r="H87" s="168"/>
      <c r="I87" s="166"/>
      <c r="J87" s="167" t="s">
        <v>3</v>
      </c>
      <c r="K87" s="168"/>
      <c r="L87" s="168"/>
      <c r="M87" s="168"/>
      <c r="N87" s="166"/>
      <c r="O87" s="167" t="s">
        <v>45</v>
      </c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168"/>
      <c r="AT87" s="168"/>
      <c r="AU87" s="168"/>
      <c r="AV87" s="166"/>
      <c r="AW87" s="167" t="s">
        <v>5</v>
      </c>
      <c r="AX87" s="168"/>
      <c r="AY87" s="168"/>
      <c r="AZ87" s="168"/>
      <c r="BA87" s="180"/>
      <c r="BB87" s="1"/>
      <c r="BC87" s="2"/>
      <c r="BD87" s="2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ht="26.25" customHeight="1" x14ac:dyDescent="0.25">
      <c r="B88" s="138">
        <f>B84+1</f>
        <v>32</v>
      </c>
      <c r="C88" s="139"/>
      <c r="D88" s="142">
        <v>2</v>
      </c>
      <c r="E88" s="143"/>
      <c r="F88" s="143"/>
      <c r="G88" s="143"/>
      <c r="H88" s="143"/>
      <c r="I88" s="144"/>
      <c r="J88" s="148">
        <f>J84</f>
        <v>0.64930555555555558</v>
      </c>
      <c r="K88" s="149"/>
      <c r="L88" s="149"/>
      <c r="M88" s="149"/>
      <c r="N88" s="150"/>
      <c r="O88" s="154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7" t="s">
        <v>7</v>
      </c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4"/>
      <c r="AW88" s="178"/>
      <c r="AX88" s="174"/>
      <c r="AY88" s="174" t="s">
        <v>8</v>
      </c>
      <c r="AZ88" s="174"/>
      <c r="BA88" s="176"/>
      <c r="BB88" s="1"/>
      <c r="BC88" s="2"/>
      <c r="BD88" s="2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2:75" s="19" customFormat="1" ht="12" customHeight="1" thickBot="1" x14ac:dyDescent="0.25">
      <c r="B89" s="140"/>
      <c r="C89" s="141"/>
      <c r="D89" s="145"/>
      <c r="E89" s="146"/>
      <c r="F89" s="146"/>
      <c r="G89" s="146"/>
      <c r="H89" s="146"/>
      <c r="I89" s="147"/>
      <c r="J89" s="151"/>
      <c r="K89" s="152"/>
      <c r="L89" s="152"/>
      <c r="M89" s="152"/>
      <c r="N89" s="153"/>
      <c r="O89" s="158" t="s">
        <v>48</v>
      </c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20"/>
      <c r="AF89" s="159" t="s">
        <v>49</v>
      </c>
      <c r="AG89" s="159"/>
      <c r="AH89" s="159"/>
      <c r="AI89" s="159"/>
      <c r="AJ89" s="159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0"/>
      <c r="AW89" s="179"/>
      <c r="AX89" s="175"/>
      <c r="AY89" s="175"/>
      <c r="AZ89" s="175"/>
      <c r="BA89" s="177"/>
      <c r="BC89" s="21"/>
      <c r="BD89" s="21"/>
    </row>
    <row r="90" spans="2:75" ht="3.75" customHeight="1" thickBot="1" x14ac:dyDescent="0.3">
      <c r="B90" s="9"/>
      <c r="C90" s="9"/>
      <c r="D90" s="22"/>
      <c r="E90" s="22"/>
      <c r="F90" s="22"/>
      <c r="G90" s="22"/>
      <c r="H90" s="22"/>
      <c r="I90" s="22"/>
      <c r="J90" s="23"/>
      <c r="K90" s="23"/>
      <c r="L90" s="23"/>
      <c r="M90" s="23"/>
      <c r="N90" s="23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5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12"/>
      <c r="AX90" s="12"/>
      <c r="AY90" s="12"/>
      <c r="AZ90" s="12"/>
      <c r="BA90" s="12"/>
      <c r="BB90" s="1"/>
      <c r="BC90" s="2"/>
      <c r="BD90" s="2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ht="20.100000000000001" customHeight="1" thickBot="1" x14ac:dyDescent="0.3">
      <c r="B91" s="169" t="s">
        <v>0</v>
      </c>
      <c r="C91" s="170"/>
      <c r="D91" s="171" t="s">
        <v>1</v>
      </c>
      <c r="E91" s="172"/>
      <c r="F91" s="172"/>
      <c r="G91" s="172"/>
      <c r="H91" s="172"/>
      <c r="I91" s="170"/>
      <c r="J91" s="171" t="s">
        <v>3</v>
      </c>
      <c r="K91" s="172"/>
      <c r="L91" s="172"/>
      <c r="M91" s="172"/>
      <c r="N91" s="170"/>
      <c r="O91" s="171" t="s">
        <v>35</v>
      </c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  <c r="AH91" s="172"/>
      <c r="AI91" s="172"/>
      <c r="AJ91" s="172"/>
      <c r="AK91" s="172"/>
      <c r="AL91" s="172"/>
      <c r="AM91" s="172"/>
      <c r="AN91" s="172"/>
      <c r="AO91" s="172"/>
      <c r="AP91" s="172"/>
      <c r="AQ91" s="172"/>
      <c r="AR91" s="172"/>
      <c r="AS91" s="172"/>
      <c r="AT91" s="172"/>
      <c r="AU91" s="172"/>
      <c r="AV91" s="170"/>
      <c r="AW91" s="171" t="s">
        <v>5</v>
      </c>
      <c r="AX91" s="172"/>
      <c r="AY91" s="172"/>
      <c r="AZ91" s="172"/>
      <c r="BA91" s="173"/>
      <c r="BB91" s="1"/>
      <c r="BC91" s="2"/>
      <c r="BD91" s="2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ht="26.25" customHeight="1" x14ac:dyDescent="0.25">
      <c r="B92" s="138">
        <f>B88+1</f>
        <v>33</v>
      </c>
      <c r="C92" s="139"/>
      <c r="D92" s="142">
        <v>2</v>
      </c>
      <c r="E92" s="143"/>
      <c r="F92" s="143"/>
      <c r="G92" s="143"/>
      <c r="H92" s="143"/>
      <c r="I92" s="144"/>
      <c r="J92" s="148">
        <v>0.66666666666666663</v>
      </c>
      <c r="K92" s="149"/>
      <c r="L92" s="149"/>
      <c r="M92" s="149"/>
      <c r="N92" s="150"/>
      <c r="O92" s="185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7" t="s">
        <v>7</v>
      </c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4"/>
      <c r="AW92" s="178"/>
      <c r="AX92" s="174"/>
      <c r="AY92" s="174" t="s">
        <v>8</v>
      </c>
      <c r="AZ92" s="174"/>
      <c r="BA92" s="176"/>
      <c r="BB92" s="1"/>
      <c r="BC92" s="2"/>
      <c r="BD92" s="2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2:75" s="19" customFormat="1" ht="12" customHeight="1" thickBot="1" x14ac:dyDescent="0.25">
      <c r="B93" s="140"/>
      <c r="C93" s="141"/>
      <c r="D93" s="145"/>
      <c r="E93" s="146"/>
      <c r="F93" s="146"/>
      <c r="G93" s="146"/>
      <c r="H93" s="146"/>
      <c r="I93" s="147"/>
      <c r="J93" s="151"/>
      <c r="K93" s="152"/>
      <c r="L93" s="152"/>
      <c r="M93" s="152"/>
      <c r="N93" s="153"/>
      <c r="O93" s="158" t="s">
        <v>70</v>
      </c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20"/>
      <c r="AF93" s="159" t="s">
        <v>71</v>
      </c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159"/>
      <c r="AS93" s="159"/>
      <c r="AT93" s="159"/>
      <c r="AU93" s="159"/>
      <c r="AV93" s="160"/>
      <c r="AW93" s="179"/>
      <c r="AX93" s="175"/>
      <c r="AY93" s="175"/>
      <c r="AZ93" s="175"/>
      <c r="BA93" s="177"/>
      <c r="BC93" s="21"/>
      <c r="BD93" s="21"/>
    </row>
    <row r="94" spans="2:75" ht="3.75" customHeight="1" thickBot="1" x14ac:dyDescent="0.3">
      <c r="BB94" s="1"/>
      <c r="BC94" s="2"/>
      <c r="BD94" s="2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ht="20.100000000000001" customHeight="1" thickBot="1" x14ac:dyDescent="0.3">
      <c r="B95" s="169" t="s">
        <v>0</v>
      </c>
      <c r="C95" s="170"/>
      <c r="D95" s="171" t="s">
        <v>1</v>
      </c>
      <c r="E95" s="172"/>
      <c r="F95" s="172"/>
      <c r="G95" s="172"/>
      <c r="H95" s="172"/>
      <c r="I95" s="170"/>
      <c r="J95" s="171" t="s">
        <v>3</v>
      </c>
      <c r="K95" s="172"/>
      <c r="L95" s="172"/>
      <c r="M95" s="172"/>
      <c r="N95" s="170"/>
      <c r="O95" s="171" t="s">
        <v>36</v>
      </c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2"/>
      <c r="AH95" s="172"/>
      <c r="AI95" s="172"/>
      <c r="AJ95" s="172"/>
      <c r="AK95" s="172"/>
      <c r="AL95" s="172"/>
      <c r="AM95" s="172"/>
      <c r="AN95" s="172"/>
      <c r="AO95" s="172"/>
      <c r="AP95" s="172"/>
      <c r="AQ95" s="172"/>
      <c r="AR95" s="172"/>
      <c r="AS95" s="172"/>
      <c r="AT95" s="172"/>
      <c r="AU95" s="172"/>
      <c r="AV95" s="170"/>
      <c r="AW95" s="171" t="s">
        <v>5</v>
      </c>
      <c r="AX95" s="172"/>
      <c r="AY95" s="172"/>
      <c r="AZ95" s="172"/>
      <c r="BA95" s="173"/>
      <c r="BB95" s="1"/>
      <c r="BC95" s="2"/>
      <c r="BD95" s="2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ht="26.25" customHeight="1" x14ac:dyDescent="0.25">
      <c r="B96" s="138">
        <f>B92+1</f>
        <v>34</v>
      </c>
      <c r="C96" s="139"/>
      <c r="D96" s="142">
        <v>1</v>
      </c>
      <c r="E96" s="143"/>
      <c r="F96" s="143"/>
      <c r="G96" s="143"/>
      <c r="H96" s="143"/>
      <c r="I96" s="144"/>
      <c r="J96" s="148">
        <f>J92</f>
        <v>0.66666666666666663</v>
      </c>
      <c r="K96" s="149"/>
      <c r="L96" s="149"/>
      <c r="M96" s="149"/>
      <c r="N96" s="150"/>
      <c r="O96" s="185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7" t="s">
        <v>7</v>
      </c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4"/>
      <c r="AW96" s="178"/>
      <c r="AX96" s="174"/>
      <c r="AY96" s="174" t="s">
        <v>8</v>
      </c>
      <c r="AZ96" s="174"/>
      <c r="BA96" s="176"/>
      <c r="BB96" s="1"/>
      <c r="BC96" s="2"/>
      <c r="BD96" s="2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2:75" ht="12" customHeight="1" thickBot="1" x14ac:dyDescent="0.3">
      <c r="B97" s="140"/>
      <c r="C97" s="141"/>
      <c r="D97" s="145"/>
      <c r="E97" s="146"/>
      <c r="F97" s="146"/>
      <c r="G97" s="146"/>
      <c r="H97" s="146"/>
      <c r="I97" s="147"/>
      <c r="J97" s="151"/>
      <c r="K97" s="152"/>
      <c r="L97" s="152"/>
      <c r="M97" s="152"/>
      <c r="N97" s="153"/>
      <c r="O97" s="158" t="s">
        <v>72</v>
      </c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20"/>
      <c r="AF97" s="159" t="s">
        <v>73</v>
      </c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159"/>
      <c r="AT97" s="159"/>
      <c r="AU97" s="159"/>
      <c r="AV97" s="160"/>
      <c r="AW97" s="179"/>
      <c r="AX97" s="175"/>
      <c r="AY97" s="175"/>
      <c r="AZ97" s="175"/>
      <c r="BA97" s="177"/>
      <c r="BB97" s="1"/>
      <c r="BC97" s="2"/>
      <c r="BD97" s="2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2:75" ht="3.75" customHeight="1" thickBot="1" x14ac:dyDescent="0.3">
      <c r="B98" s="9"/>
      <c r="C98" s="9"/>
      <c r="D98" s="22"/>
      <c r="E98" s="22"/>
      <c r="F98" s="22"/>
      <c r="G98" s="22"/>
      <c r="H98" s="22"/>
      <c r="I98" s="22"/>
      <c r="J98" s="23"/>
      <c r="K98" s="23"/>
      <c r="L98" s="23"/>
      <c r="M98" s="23"/>
      <c r="N98" s="23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5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12"/>
      <c r="AX98" s="12"/>
      <c r="AY98" s="12"/>
      <c r="AZ98" s="12"/>
      <c r="BA98" s="12"/>
      <c r="BB98" s="1"/>
      <c r="BC98" s="2"/>
      <c r="BD98" s="2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ht="20.100000000000001" customHeight="1" thickBot="1" x14ac:dyDescent="0.3">
      <c r="B99" s="165" t="s">
        <v>0</v>
      </c>
      <c r="C99" s="166"/>
      <c r="D99" s="167" t="s">
        <v>1</v>
      </c>
      <c r="E99" s="168"/>
      <c r="F99" s="168"/>
      <c r="G99" s="168"/>
      <c r="H99" s="168"/>
      <c r="I99" s="166"/>
      <c r="J99" s="167" t="s">
        <v>3</v>
      </c>
      <c r="K99" s="168"/>
      <c r="L99" s="168"/>
      <c r="M99" s="168"/>
      <c r="N99" s="166"/>
      <c r="O99" s="167" t="s">
        <v>50</v>
      </c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6"/>
      <c r="AW99" s="167" t="s">
        <v>5</v>
      </c>
      <c r="AX99" s="168"/>
      <c r="AY99" s="168"/>
      <c r="AZ99" s="168"/>
      <c r="BA99" s="180"/>
      <c r="BB99" s="1"/>
      <c r="BC99" s="2"/>
      <c r="BD99" s="2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ht="26.25" customHeight="1" x14ac:dyDescent="0.25">
      <c r="B100" s="138">
        <f>B96+1</f>
        <v>35</v>
      </c>
      <c r="C100" s="139"/>
      <c r="D100" s="142">
        <v>1</v>
      </c>
      <c r="E100" s="143"/>
      <c r="F100" s="143"/>
      <c r="G100" s="143"/>
      <c r="H100" s="143"/>
      <c r="I100" s="144"/>
      <c r="J100" s="148">
        <v>0.68402777777777779</v>
      </c>
      <c r="K100" s="149"/>
      <c r="L100" s="149"/>
      <c r="M100" s="149"/>
      <c r="N100" s="150"/>
      <c r="O100" s="154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7" t="s">
        <v>7</v>
      </c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64"/>
      <c r="AW100" s="178"/>
      <c r="AX100" s="174"/>
      <c r="AY100" s="174" t="s">
        <v>8</v>
      </c>
      <c r="AZ100" s="174"/>
      <c r="BA100" s="176"/>
      <c r="BB100" s="1"/>
      <c r="BC100" s="2"/>
      <c r="BD100" s="2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 s="19" customFormat="1" ht="12" customHeight="1" thickBot="1" x14ac:dyDescent="0.25">
      <c r="B101" s="140"/>
      <c r="C101" s="141"/>
      <c r="D101" s="145"/>
      <c r="E101" s="146"/>
      <c r="F101" s="146"/>
      <c r="G101" s="146"/>
      <c r="H101" s="146"/>
      <c r="I101" s="147"/>
      <c r="J101" s="151"/>
      <c r="K101" s="152"/>
      <c r="L101" s="152"/>
      <c r="M101" s="152"/>
      <c r="N101" s="153"/>
      <c r="O101" s="158" t="s">
        <v>66</v>
      </c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20"/>
      <c r="AF101" s="159" t="s">
        <v>67</v>
      </c>
      <c r="AG101" s="159"/>
      <c r="AH101" s="159"/>
      <c r="AI101" s="159"/>
      <c r="AJ101" s="159"/>
      <c r="AK101" s="159"/>
      <c r="AL101" s="159"/>
      <c r="AM101" s="159"/>
      <c r="AN101" s="159"/>
      <c r="AO101" s="159"/>
      <c r="AP101" s="159"/>
      <c r="AQ101" s="159"/>
      <c r="AR101" s="159"/>
      <c r="AS101" s="159"/>
      <c r="AT101" s="159"/>
      <c r="AU101" s="159"/>
      <c r="AV101" s="160"/>
      <c r="AW101" s="179"/>
      <c r="AX101" s="175"/>
      <c r="AY101" s="175"/>
      <c r="AZ101" s="175"/>
      <c r="BA101" s="177"/>
      <c r="BC101" s="21"/>
      <c r="BD101" s="21"/>
    </row>
    <row r="102" spans="2:75" s="19" customFormat="1" ht="3.75" customHeight="1" thickBot="1" x14ac:dyDescent="0.25">
      <c r="B102" s="9"/>
      <c r="C102" s="9"/>
      <c r="D102" s="22"/>
      <c r="E102" s="22"/>
      <c r="F102" s="22"/>
      <c r="G102" s="22"/>
      <c r="H102" s="22"/>
      <c r="I102" s="22"/>
      <c r="J102" s="23"/>
      <c r="K102" s="23"/>
      <c r="L102" s="23"/>
      <c r="M102" s="23"/>
      <c r="N102" s="23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5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12"/>
      <c r="AX102" s="12"/>
      <c r="AY102" s="12"/>
      <c r="AZ102" s="12"/>
      <c r="BA102" s="12"/>
      <c r="BC102" s="21"/>
      <c r="BD102" s="21"/>
    </row>
    <row r="103" spans="2:75" ht="20.100000000000001" customHeight="1" thickBot="1" x14ac:dyDescent="0.3">
      <c r="B103" s="165" t="s">
        <v>0</v>
      </c>
      <c r="C103" s="166"/>
      <c r="D103" s="167" t="s">
        <v>1</v>
      </c>
      <c r="E103" s="168"/>
      <c r="F103" s="168"/>
      <c r="G103" s="168"/>
      <c r="H103" s="168"/>
      <c r="I103" s="166"/>
      <c r="J103" s="167" t="s">
        <v>3</v>
      </c>
      <c r="K103" s="168"/>
      <c r="L103" s="168"/>
      <c r="M103" s="168"/>
      <c r="N103" s="166"/>
      <c r="O103" s="167" t="s">
        <v>50</v>
      </c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6"/>
      <c r="AW103" s="167" t="s">
        <v>5</v>
      </c>
      <c r="AX103" s="168"/>
      <c r="AY103" s="168"/>
      <c r="AZ103" s="168"/>
      <c r="BA103" s="180"/>
      <c r="BB103" s="1"/>
      <c r="BC103" s="2"/>
      <c r="BD103" s="2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ht="26.25" customHeight="1" x14ac:dyDescent="0.25">
      <c r="B104" s="138">
        <f>B100+1</f>
        <v>36</v>
      </c>
      <c r="C104" s="139"/>
      <c r="D104" s="142">
        <v>2</v>
      </c>
      <c r="E104" s="143"/>
      <c r="F104" s="143"/>
      <c r="G104" s="143"/>
      <c r="H104" s="143"/>
      <c r="I104" s="144"/>
      <c r="J104" s="148">
        <f>J100</f>
        <v>0.68402777777777779</v>
      </c>
      <c r="K104" s="149"/>
      <c r="L104" s="149"/>
      <c r="M104" s="149"/>
      <c r="N104" s="150"/>
      <c r="O104" s="154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7" t="s">
        <v>7</v>
      </c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  <c r="AU104" s="163"/>
      <c r="AV104" s="164"/>
      <c r="AW104" s="178"/>
      <c r="AX104" s="174"/>
      <c r="AY104" s="174" t="s">
        <v>8</v>
      </c>
      <c r="AZ104" s="174"/>
      <c r="BA104" s="176"/>
      <c r="BB104" s="1"/>
      <c r="BC104" s="2"/>
      <c r="BD104" s="2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2:75" s="19" customFormat="1" ht="12" customHeight="1" thickBot="1" x14ac:dyDescent="0.25">
      <c r="B105" s="140"/>
      <c r="C105" s="141"/>
      <c r="D105" s="145"/>
      <c r="E105" s="146"/>
      <c r="F105" s="146"/>
      <c r="G105" s="146"/>
      <c r="H105" s="146"/>
      <c r="I105" s="147"/>
      <c r="J105" s="151"/>
      <c r="K105" s="152"/>
      <c r="L105" s="152"/>
      <c r="M105" s="152"/>
      <c r="N105" s="153"/>
      <c r="O105" s="158" t="s">
        <v>68</v>
      </c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  <c r="AE105" s="20"/>
      <c r="AF105" s="159" t="s">
        <v>69</v>
      </c>
      <c r="AG105" s="159"/>
      <c r="AH105" s="159"/>
      <c r="AI105" s="159"/>
      <c r="AJ105" s="159"/>
      <c r="AK105" s="159"/>
      <c r="AL105" s="159"/>
      <c r="AM105" s="159"/>
      <c r="AN105" s="159"/>
      <c r="AO105" s="159"/>
      <c r="AP105" s="159"/>
      <c r="AQ105" s="159"/>
      <c r="AR105" s="159"/>
      <c r="AS105" s="159"/>
      <c r="AT105" s="159"/>
      <c r="AU105" s="159"/>
      <c r="AV105" s="160"/>
      <c r="AW105" s="179"/>
      <c r="AX105" s="175"/>
      <c r="AY105" s="175"/>
      <c r="AZ105" s="175"/>
      <c r="BA105" s="177"/>
      <c r="BC105" s="21"/>
      <c r="BD105" s="21"/>
    </row>
    <row r="106" spans="2:75" s="19" customFormat="1" ht="3.75" customHeight="1" thickBot="1" x14ac:dyDescent="0.25">
      <c r="B106" s="9"/>
      <c r="C106" s="9"/>
      <c r="D106" s="22"/>
      <c r="E106" s="22"/>
      <c r="F106" s="22"/>
      <c r="G106" s="22"/>
      <c r="H106" s="22"/>
      <c r="I106" s="22"/>
      <c r="J106" s="23"/>
      <c r="K106" s="23"/>
      <c r="L106" s="23"/>
      <c r="M106" s="23"/>
      <c r="N106" s="23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5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12"/>
      <c r="AX106" s="12"/>
      <c r="AY106" s="12"/>
      <c r="AZ106" s="12"/>
      <c r="BA106" s="12"/>
      <c r="BC106" s="21"/>
      <c r="BD106" s="21"/>
    </row>
    <row r="107" spans="2:75" ht="20.100000000000001" customHeight="1" thickBot="1" x14ac:dyDescent="0.3">
      <c r="B107" s="181" t="s">
        <v>0</v>
      </c>
      <c r="C107" s="182"/>
      <c r="D107" s="183" t="s">
        <v>1</v>
      </c>
      <c r="E107" s="184"/>
      <c r="F107" s="184"/>
      <c r="G107" s="184"/>
      <c r="H107" s="184"/>
      <c r="I107" s="182"/>
      <c r="J107" s="183" t="s">
        <v>3</v>
      </c>
      <c r="K107" s="184"/>
      <c r="L107" s="184"/>
      <c r="M107" s="184"/>
      <c r="N107" s="182"/>
      <c r="O107" s="183" t="s">
        <v>51</v>
      </c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84"/>
      <c r="AF107" s="184"/>
      <c r="AG107" s="184"/>
      <c r="AH107" s="184"/>
      <c r="AI107" s="184"/>
      <c r="AJ107" s="184"/>
      <c r="AK107" s="184"/>
      <c r="AL107" s="184"/>
      <c r="AM107" s="184"/>
      <c r="AN107" s="184"/>
      <c r="AO107" s="184"/>
      <c r="AP107" s="184"/>
      <c r="AQ107" s="184"/>
      <c r="AR107" s="184"/>
      <c r="AS107" s="184"/>
      <c r="AT107" s="184"/>
      <c r="AU107" s="184"/>
      <c r="AV107" s="182"/>
      <c r="AW107" s="183" t="s">
        <v>5</v>
      </c>
      <c r="AX107" s="184"/>
      <c r="AY107" s="184"/>
      <c r="AZ107" s="184"/>
      <c r="BA107" s="186"/>
      <c r="BB107" s="1"/>
      <c r="BC107" s="2"/>
      <c r="BD107" s="2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ht="26.25" customHeight="1" x14ac:dyDescent="0.25">
      <c r="B108" s="138">
        <f>B104+1</f>
        <v>37</v>
      </c>
      <c r="C108" s="139"/>
      <c r="D108" s="142">
        <v>2</v>
      </c>
      <c r="E108" s="143"/>
      <c r="F108" s="143"/>
      <c r="G108" s="143"/>
      <c r="H108" s="143"/>
      <c r="I108" s="144"/>
      <c r="J108" s="148">
        <v>0.70138888888888884</v>
      </c>
      <c r="K108" s="149"/>
      <c r="L108" s="149"/>
      <c r="M108" s="149"/>
      <c r="N108" s="150"/>
      <c r="O108" s="185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7" t="s">
        <v>7</v>
      </c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4"/>
      <c r="AW108" s="178"/>
      <c r="AX108" s="174"/>
      <c r="AY108" s="174" t="s">
        <v>8</v>
      </c>
      <c r="AZ108" s="174"/>
      <c r="BA108" s="176"/>
      <c r="BB108" s="1"/>
      <c r="BC108" s="2"/>
      <c r="BD108" s="2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 s="19" customFormat="1" ht="12" customHeight="1" thickBot="1" x14ac:dyDescent="0.25">
      <c r="B109" s="140"/>
      <c r="C109" s="141"/>
      <c r="D109" s="145"/>
      <c r="E109" s="146"/>
      <c r="F109" s="146"/>
      <c r="G109" s="146"/>
      <c r="H109" s="146"/>
      <c r="I109" s="147"/>
      <c r="J109" s="151"/>
      <c r="K109" s="152"/>
      <c r="L109" s="152"/>
      <c r="M109" s="152"/>
      <c r="N109" s="153"/>
      <c r="O109" s="158" t="s">
        <v>74</v>
      </c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20"/>
      <c r="AF109" s="159" t="s">
        <v>75</v>
      </c>
      <c r="AG109" s="159"/>
      <c r="AH109" s="159"/>
      <c r="AI109" s="159"/>
      <c r="AJ109" s="159"/>
      <c r="AK109" s="159"/>
      <c r="AL109" s="159"/>
      <c r="AM109" s="159"/>
      <c r="AN109" s="159"/>
      <c r="AO109" s="159"/>
      <c r="AP109" s="159"/>
      <c r="AQ109" s="159"/>
      <c r="AR109" s="159"/>
      <c r="AS109" s="159"/>
      <c r="AT109" s="159"/>
      <c r="AU109" s="159"/>
      <c r="AV109" s="160"/>
      <c r="AW109" s="179"/>
      <c r="AX109" s="175"/>
      <c r="AY109" s="175"/>
      <c r="AZ109" s="175"/>
      <c r="BA109" s="177"/>
      <c r="BC109" s="21"/>
      <c r="BD109" s="21"/>
    </row>
    <row r="110" spans="2:75" ht="12" customHeight="1" thickBot="1" x14ac:dyDescent="0.3">
      <c r="BB110" s="1"/>
      <c r="BC110" s="2"/>
      <c r="BD110" s="2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ht="20.100000000000001" customHeight="1" thickBot="1" x14ac:dyDescent="0.3">
      <c r="B111" s="181" t="s">
        <v>0</v>
      </c>
      <c r="C111" s="182"/>
      <c r="D111" s="183" t="s">
        <v>1</v>
      </c>
      <c r="E111" s="184"/>
      <c r="F111" s="184"/>
      <c r="G111" s="184"/>
      <c r="H111" s="184"/>
      <c r="I111" s="182"/>
      <c r="J111" s="183" t="s">
        <v>3</v>
      </c>
      <c r="K111" s="184"/>
      <c r="L111" s="184"/>
      <c r="M111" s="184"/>
      <c r="N111" s="182"/>
      <c r="O111" s="183" t="s">
        <v>37</v>
      </c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  <c r="AN111" s="184"/>
      <c r="AO111" s="184"/>
      <c r="AP111" s="184"/>
      <c r="AQ111" s="184"/>
      <c r="AR111" s="184"/>
      <c r="AS111" s="184"/>
      <c r="AT111" s="184"/>
      <c r="AU111" s="184"/>
      <c r="AV111" s="182"/>
      <c r="AW111" s="183" t="s">
        <v>5</v>
      </c>
      <c r="AX111" s="184"/>
      <c r="AY111" s="184"/>
      <c r="AZ111" s="184"/>
      <c r="BA111" s="186"/>
      <c r="BB111" s="1"/>
      <c r="BC111" s="2"/>
      <c r="BD111" s="2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ht="26.25" customHeight="1" x14ac:dyDescent="0.25">
      <c r="B112" s="138">
        <f>B108+1</f>
        <v>38</v>
      </c>
      <c r="C112" s="139"/>
      <c r="D112" s="142">
        <v>1</v>
      </c>
      <c r="E112" s="143"/>
      <c r="F112" s="143"/>
      <c r="G112" s="143"/>
      <c r="H112" s="143"/>
      <c r="I112" s="144"/>
      <c r="J112" s="148">
        <v>0.70833333333333337</v>
      </c>
      <c r="K112" s="149"/>
      <c r="L112" s="149"/>
      <c r="M112" s="149"/>
      <c r="N112" s="150"/>
      <c r="O112" s="185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7" t="s">
        <v>7</v>
      </c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3"/>
      <c r="AU112" s="163"/>
      <c r="AV112" s="164"/>
      <c r="AW112" s="178"/>
      <c r="AX112" s="174"/>
      <c r="AY112" s="174" t="s">
        <v>8</v>
      </c>
      <c r="AZ112" s="174"/>
      <c r="BA112" s="176"/>
      <c r="BB112" s="1"/>
      <c r="BC112" s="2"/>
      <c r="BD112" s="2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2:83" ht="11.25" customHeight="1" thickBot="1" x14ac:dyDescent="0.3">
      <c r="B113" s="140"/>
      <c r="C113" s="141"/>
      <c r="D113" s="145"/>
      <c r="E113" s="146"/>
      <c r="F113" s="146"/>
      <c r="G113" s="146"/>
      <c r="H113" s="146"/>
      <c r="I113" s="147"/>
      <c r="J113" s="151"/>
      <c r="K113" s="152"/>
      <c r="L113" s="152"/>
      <c r="M113" s="152"/>
      <c r="N113" s="153"/>
      <c r="O113" s="158" t="s">
        <v>76</v>
      </c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20"/>
      <c r="AF113" s="159" t="s">
        <v>77</v>
      </c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59"/>
      <c r="AV113" s="160"/>
      <c r="AW113" s="179"/>
      <c r="AX113" s="175"/>
      <c r="AY113" s="175"/>
      <c r="AZ113" s="175"/>
      <c r="BA113" s="177"/>
      <c r="BB113" s="1"/>
      <c r="BC113" s="2"/>
      <c r="BD113" s="2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83" ht="26.25" customHeight="1" x14ac:dyDescent="0.25">
      <c r="B114" s="9"/>
      <c r="C114" s="9"/>
      <c r="D114" s="22"/>
      <c r="E114" s="22"/>
      <c r="F114" s="22"/>
      <c r="G114" s="22"/>
      <c r="H114" s="22"/>
      <c r="I114" s="22"/>
      <c r="J114" s="23"/>
      <c r="K114" s="23"/>
      <c r="L114" s="23"/>
      <c r="M114" s="23"/>
      <c r="N114" s="23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5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12"/>
      <c r="AX114" s="12"/>
      <c r="AY114" s="12"/>
      <c r="AZ114" s="12"/>
      <c r="BA114" s="12"/>
      <c r="BB114" s="1"/>
      <c r="BC114" s="2"/>
      <c r="BD114" s="2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83" ht="12" customHeight="1" x14ac:dyDescent="0.25">
      <c r="B115" s="9"/>
      <c r="C115" s="9"/>
      <c r="D115" s="22"/>
      <c r="E115" s="22"/>
      <c r="F115" s="22"/>
      <c r="G115" s="22"/>
      <c r="H115" s="22"/>
      <c r="I115" s="22"/>
      <c r="J115" s="23"/>
      <c r="K115" s="23"/>
      <c r="L115" s="23"/>
      <c r="M115" s="23"/>
      <c r="N115" s="23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5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12"/>
      <c r="AX115" s="12"/>
      <c r="AY115" s="12"/>
      <c r="AZ115" s="12"/>
      <c r="BA115" s="12"/>
      <c r="BB115" s="1"/>
      <c r="BC115" s="2"/>
      <c r="BD115" s="2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83" ht="12" customHeight="1" x14ac:dyDescent="0.25">
      <c r="B116" s="9"/>
      <c r="C116" s="9"/>
      <c r="D116" s="22"/>
      <c r="E116" s="22"/>
      <c r="F116" s="22"/>
      <c r="G116" s="22"/>
      <c r="H116" s="22"/>
      <c r="I116" s="22"/>
      <c r="J116" s="23"/>
      <c r="K116" s="23"/>
      <c r="L116" s="23"/>
      <c r="M116" s="23"/>
      <c r="N116" s="23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5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12"/>
      <c r="AX116" s="12"/>
      <c r="AY116" s="12"/>
      <c r="AZ116" s="12"/>
      <c r="BA116" s="12"/>
      <c r="BB116" s="1"/>
      <c r="BC116" s="2"/>
      <c r="BD116" s="2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2:83" ht="15.75" x14ac:dyDescent="0.25">
      <c r="B117" s="26" t="s">
        <v>65</v>
      </c>
    </row>
    <row r="118" spans="2:83" ht="16.5" thickBot="1" x14ac:dyDescent="0.3">
      <c r="B118" s="26"/>
    </row>
    <row r="119" spans="2:83" ht="28.5" customHeight="1" x14ac:dyDescent="0.25">
      <c r="I119" s="200" t="s">
        <v>17</v>
      </c>
      <c r="J119" s="201"/>
      <c r="K119" s="201"/>
      <c r="L119" s="189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1"/>
      <c r="BB119" s="1"/>
      <c r="BC119" s="2"/>
      <c r="BD119" s="2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2"/>
      <c r="BY119" s="2"/>
      <c r="BZ119" s="2"/>
      <c r="CA119" s="2"/>
      <c r="CB119" s="2"/>
      <c r="CC119" s="2"/>
      <c r="CD119" s="2"/>
      <c r="CE119" s="1"/>
    </row>
    <row r="120" spans="2:83" ht="28.5" customHeight="1" x14ac:dyDescent="0.25">
      <c r="I120" s="198" t="s">
        <v>18</v>
      </c>
      <c r="J120" s="199"/>
      <c r="K120" s="199"/>
      <c r="L120" s="192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  <c r="AF120" s="193"/>
      <c r="AG120" s="193"/>
      <c r="AH120" s="193"/>
      <c r="AI120" s="193"/>
      <c r="AJ120" s="193"/>
      <c r="AK120" s="193"/>
      <c r="AL120" s="193"/>
      <c r="AM120" s="193"/>
      <c r="AN120" s="193"/>
      <c r="AO120" s="193"/>
      <c r="AP120" s="193"/>
      <c r="AQ120" s="193"/>
      <c r="AR120" s="193"/>
      <c r="AS120" s="193"/>
      <c r="AT120" s="193"/>
      <c r="AU120" s="193"/>
      <c r="AV120" s="194"/>
      <c r="BB120" s="1"/>
      <c r="BC120" s="2"/>
      <c r="BD120" s="2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2"/>
      <c r="BY120" s="2"/>
      <c r="BZ120" s="2"/>
      <c r="CA120" s="2"/>
      <c r="CB120" s="2"/>
      <c r="CC120" s="2"/>
      <c r="CD120" s="2"/>
      <c r="CE120" s="1"/>
    </row>
    <row r="121" spans="2:83" ht="28.5" customHeight="1" x14ac:dyDescent="0.25">
      <c r="I121" s="198" t="s">
        <v>19</v>
      </c>
      <c r="J121" s="199"/>
      <c r="K121" s="199"/>
      <c r="L121" s="192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  <c r="AF121" s="193"/>
      <c r="AG121" s="193"/>
      <c r="AH121" s="193"/>
      <c r="AI121" s="193"/>
      <c r="AJ121" s="193"/>
      <c r="AK121" s="193"/>
      <c r="AL121" s="193"/>
      <c r="AM121" s="193"/>
      <c r="AN121" s="193"/>
      <c r="AO121" s="193"/>
      <c r="AP121" s="193"/>
      <c r="AQ121" s="193"/>
      <c r="AR121" s="193"/>
      <c r="AS121" s="193"/>
      <c r="AT121" s="193"/>
      <c r="AU121" s="193"/>
      <c r="AV121" s="194"/>
      <c r="BB121" s="1"/>
      <c r="BC121" s="2"/>
      <c r="BD121" s="2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2"/>
      <c r="BY121" s="2"/>
      <c r="BZ121" s="2"/>
      <c r="CA121" s="2"/>
      <c r="CB121" s="2"/>
      <c r="CC121" s="2"/>
      <c r="CD121" s="2"/>
      <c r="CE121" s="1"/>
    </row>
    <row r="122" spans="2:83" ht="28.5" customHeight="1" x14ac:dyDescent="0.25">
      <c r="I122" s="198" t="s">
        <v>20</v>
      </c>
      <c r="J122" s="199"/>
      <c r="K122" s="199"/>
      <c r="L122" s="192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  <c r="AA122" s="193"/>
      <c r="AB122" s="193"/>
      <c r="AC122" s="193"/>
      <c r="AD122" s="193"/>
      <c r="AE122" s="193"/>
      <c r="AF122" s="193"/>
      <c r="AG122" s="193"/>
      <c r="AH122" s="193"/>
      <c r="AI122" s="193"/>
      <c r="AJ122" s="193"/>
      <c r="AK122" s="193"/>
      <c r="AL122" s="193"/>
      <c r="AM122" s="193"/>
      <c r="AN122" s="193"/>
      <c r="AO122" s="193"/>
      <c r="AP122" s="193"/>
      <c r="AQ122" s="193"/>
      <c r="AR122" s="193"/>
      <c r="AS122" s="193"/>
      <c r="AT122" s="193"/>
      <c r="AU122" s="193"/>
      <c r="AV122" s="194"/>
      <c r="BB122" s="1"/>
      <c r="BC122" s="2"/>
      <c r="BD122" s="2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2"/>
      <c r="BY122" s="2"/>
      <c r="BZ122" s="2"/>
      <c r="CA122" s="2"/>
      <c r="CB122" s="2"/>
      <c r="CC122" s="2"/>
      <c r="CD122" s="2"/>
      <c r="CE122" s="1"/>
    </row>
    <row r="123" spans="2:83" ht="28.5" customHeight="1" x14ac:dyDescent="0.25">
      <c r="I123" s="198" t="s">
        <v>52</v>
      </c>
      <c r="J123" s="199"/>
      <c r="K123" s="199"/>
      <c r="L123" s="192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3"/>
      <c r="AG123" s="193"/>
      <c r="AH123" s="193"/>
      <c r="AI123" s="193"/>
      <c r="AJ123" s="193"/>
      <c r="AK123" s="193"/>
      <c r="AL123" s="193"/>
      <c r="AM123" s="193"/>
      <c r="AN123" s="193"/>
      <c r="AO123" s="193"/>
      <c r="AP123" s="193"/>
      <c r="AQ123" s="193"/>
      <c r="AR123" s="193"/>
      <c r="AS123" s="193"/>
      <c r="AT123" s="193"/>
      <c r="AU123" s="193"/>
      <c r="AV123" s="194"/>
    </row>
    <row r="124" spans="2:83" ht="28.5" customHeight="1" x14ac:dyDescent="0.25">
      <c r="I124" s="198" t="s">
        <v>53</v>
      </c>
      <c r="J124" s="199"/>
      <c r="K124" s="199"/>
      <c r="L124" s="192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93"/>
      <c r="AG124" s="193"/>
      <c r="AH124" s="193"/>
      <c r="AI124" s="193"/>
      <c r="AJ124" s="193"/>
      <c r="AK124" s="193"/>
      <c r="AL124" s="193"/>
      <c r="AM124" s="193"/>
      <c r="AN124" s="193"/>
      <c r="AO124" s="193"/>
      <c r="AP124" s="193"/>
      <c r="AQ124" s="193"/>
      <c r="AR124" s="193"/>
      <c r="AS124" s="193"/>
      <c r="AT124" s="193"/>
      <c r="AU124" s="193"/>
      <c r="AV124" s="194"/>
    </row>
    <row r="125" spans="2:83" ht="28.5" customHeight="1" x14ac:dyDescent="0.25">
      <c r="I125" s="198" t="s">
        <v>54</v>
      </c>
      <c r="J125" s="199"/>
      <c r="K125" s="199"/>
      <c r="L125" s="192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  <c r="AF125" s="193"/>
      <c r="AG125" s="193"/>
      <c r="AH125" s="193"/>
      <c r="AI125" s="193"/>
      <c r="AJ125" s="193"/>
      <c r="AK125" s="193"/>
      <c r="AL125" s="193"/>
      <c r="AM125" s="193"/>
      <c r="AN125" s="193"/>
      <c r="AO125" s="193"/>
      <c r="AP125" s="193"/>
      <c r="AQ125" s="193"/>
      <c r="AR125" s="193"/>
      <c r="AS125" s="193"/>
      <c r="AT125" s="193"/>
      <c r="AU125" s="193"/>
      <c r="AV125" s="194"/>
    </row>
    <row r="126" spans="2:83" ht="28.5" customHeight="1" x14ac:dyDescent="0.25">
      <c r="I126" s="198" t="s">
        <v>55</v>
      </c>
      <c r="J126" s="199"/>
      <c r="K126" s="199"/>
      <c r="L126" s="192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  <c r="AF126" s="193"/>
      <c r="AG126" s="193"/>
      <c r="AH126" s="193"/>
      <c r="AI126" s="193"/>
      <c r="AJ126" s="193"/>
      <c r="AK126" s="193"/>
      <c r="AL126" s="193"/>
      <c r="AM126" s="193"/>
      <c r="AN126" s="193"/>
      <c r="AO126" s="193"/>
      <c r="AP126" s="193"/>
      <c r="AQ126" s="193"/>
      <c r="AR126" s="193"/>
      <c r="AS126" s="193"/>
      <c r="AT126" s="193"/>
      <c r="AU126" s="193"/>
      <c r="AV126" s="194"/>
    </row>
    <row r="127" spans="2:83" ht="28.5" customHeight="1" x14ac:dyDescent="0.25">
      <c r="I127" s="198" t="s">
        <v>56</v>
      </c>
      <c r="J127" s="199"/>
      <c r="K127" s="199"/>
      <c r="L127" s="192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93"/>
      <c r="AL127" s="193"/>
      <c r="AM127" s="193"/>
      <c r="AN127" s="193"/>
      <c r="AO127" s="193"/>
      <c r="AP127" s="193"/>
      <c r="AQ127" s="193"/>
      <c r="AR127" s="193"/>
      <c r="AS127" s="193"/>
      <c r="AT127" s="193"/>
      <c r="AU127" s="193"/>
      <c r="AV127" s="194"/>
    </row>
    <row r="128" spans="2:83" ht="28.5" customHeight="1" x14ac:dyDescent="0.25">
      <c r="I128" s="198" t="s">
        <v>57</v>
      </c>
      <c r="J128" s="199"/>
      <c r="K128" s="199"/>
      <c r="L128" s="192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  <c r="AA128" s="193"/>
      <c r="AB128" s="193"/>
      <c r="AC128" s="193"/>
      <c r="AD128" s="193"/>
      <c r="AE128" s="193"/>
      <c r="AF128" s="193"/>
      <c r="AG128" s="193"/>
      <c r="AH128" s="193"/>
      <c r="AI128" s="193"/>
      <c r="AJ128" s="193"/>
      <c r="AK128" s="193"/>
      <c r="AL128" s="193"/>
      <c r="AM128" s="193"/>
      <c r="AN128" s="193"/>
      <c r="AO128" s="193"/>
      <c r="AP128" s="193"/>
      <c r="AQ128" s="193"/>
      <c r="AR128" s="193"/>
      <c r="AS128" s="193"/>
      <c r="AT128" s="193"/>
      <c r="AU128" s="193"/>
      <c r="AV128" s="194"/>
    </row>
    <row r="129" spans="9:48" ht="28.5" customHeight="1" x14ac:dyDescent="0.25">
      <c r="I129" s="198" t="s">
        <v>58</v>
      </c>
      <c r="J129" s="199"/>
      <c r="K129" s="199"/>
      <c r="L129" s="192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  <c r="AA129" s="193"/>
      <c r="AB129" s="193"/>
      <c r="AC129" s="193"/>
      <c r="AD129" s="193"/>
      <c r="AE129" s="193"/>
      <c r="AF129" s="193"/>
      <c r="AG129" s="193"/>
      <c r="AH129" s="193"/>
      <c r="AI129" s="193"/>
      <c r="AJ129" s="193"/>
      <c r="AK129" s="193"/>
      <c r="AL129" s="193"/>
      <c r="AM129" s="193"/>
      <c r="AN129" s="193"/>
      <c r="AO129" s="193"/>
      <c r="AP129" s="193"/>
      <c r="AQ129" s="193"/>
      <c r="AR129" s="193"/>
      <c r="AS129" s="193"/>
      <c r="AT129" s="193"/>
      <c r="AU129" s="193"/>
      <c r="AV129" s="194"/>
    </row>
    <row r="130" spans="9:48" ht="28.5" customHeight="1" x14ac:dyDescent="0.25">
      <c r="I130" s="198" t="s">
        <v>59</v>
      </c>
      <c r="J130" s="199"/>
      <c r="K130" s="199"/>
      <c r="L130" s="192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  <c r="AA130" s="193"/>
      <c r="AB130" s="193"/>
      <c r="AC130" s="193"/>
      <c r="AD130" s="193"/>
      <c r="AE130" s="193"/>
      <c r="AF130" s="193"/>
      <c r="AG130" s="193"/>
      <c r="AH130" s="193"/>
      <c r="AI130" s="193"/>
      <c r="AJ130" s="193"/>
      <c r="AK130" s="193"/>
      <c r="AL130" s="193"/>
      <c r="AM130" s="193"/>
      <c r="AN130" s="193"/>
      <c r="AO130" s="193"/>
      <c r="AP130" s="193"/>
      <c r="AQ130" s="193"/>
      <c r="AR130" s="193"/>
      <c r="AS130" s="193"/>
      <c r="AT130" s="193"/>
      <c r="AU130" s="193"/>
      <c r="AV130" s="194"/>
    </row>
    <row r="131" spans="9:48" ht="28.5" customHeight="1" x14ac:dyDescent="0.25">
      <c r="I131" s="198" t="s">
        <v>60</v>
      </c>
      <c r="J131" s="199"/>
      <c r="K131" s="199"/>
      <c r="L131" s="192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193"/>
      <c r="AK131" s="193"/>
      <c r="AL131" s="193"/>
      <c r="AM131" s="193"/>
      <c r="AN131" s="193"/>
      <c r="AO131" s="193"/>
      <c r="AP131" s="193"/>
      <c r="AQ131" s="193"/>
      <c r="AR131" s="193"/>
      <c r="AS131" s="193"/>
      <c r="AT131" s="193"/>
      <c r="AU131" s="193"/>
      <c r="AV131" s="194"/>
    </row>
    <row r="132" spans="9:48" ht="28.5" customHeight="1" x14ac:dyDescent="0.25">
      <c r="I132" s="198" t="s">
        <v>61</v>
      </c>
      <c r="J132" s="199"/>
      <c r="K132" s="199"/>
      <c r="L132" s="192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193"/>
      <c r="AN132" s="193"/>
      <c r="AO132" s="193"/>
      <c r="AP132" s="193"/>
      <c r="AQ132" s="193"/>
      <c r="AR132" s="193"/>
      <c r="AS132" s="193"/>
      <c r="AT132" s="193"/>
      <c r="AU132" s="193"/>
      <c r="AV132" s="194"/>
    </row>
    <row r="133" spans="9:48" ht="28.5" customHeight="1" x14ac:dyDescent="0.25">
      <c r="I133" s="198" t="s">
        <v>62</v>
      </c>
      <c r="J133" s="199"/>
      <c r="K133" s="199"/>
      <c r="L133" s="192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  <c r="AA133" s="193"/>
      <c r="AB133" s="193"/>
      <c r="AC133" s="193"/>
      <c r="AD133" s="193"/>
      <c r="AE133" s="193"/>
      <c r="AF133" s="193"/>
      <c r="AG133" s="193"/>
      <c r="AH133" s="193"/>
      <c r="AI133" s="193"/>
      <c r="AJ133" s="193"/>
      <c r="AK133" s="193"/>
      <c r="AL133" s="193"/>
      <c r="AM133" s="193"/>
      <c r="AN133" s="193"/>
      <c r="AO133" s="193"/>
      <c r="AP133" s="193"/>
      <c r="AQ133" s="193"/>
      <c r="AR133" s="193"/>
      <c r="AS133" s="193"/>
      <c r="AT133" s="193"/>
      <c r="AU133" s="193"/>
      <c r="AV133" s="194"/>
    </row>
    <row r="134" spans="9:48" ht="28.5" customHeight="1" thickBot="1" x14ac:dyDescent="0.3">
      <c r="I134" s="187" t="s">
        <v>63</v>
      </c>
      <c r="J134" s="188"/>
      <c r="K134" s="188"/>
      <c r="L134" s="195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7"/>
    </row>
  </sheetData>
  <mergeCells count="552">
    <mergeCell ref="AW107:BA107"/>
    <mergeCell ref="AY104:AY105"/>
    <mergeCell ref="AZ104:BA105"/>
    <mergeCell ref="O105:AD105"/>
    <mergeCell ref="AF105:AV105"/>
    <mergeCell ref="I121:K121"/>
    <mergeCell ref="I122:K122"/>
    <mergeCell ref="L121:AV121"/>
    <mergeCell ref="O113:AD113"/>
    <mergeCell ref="AF113:AV113"/>
    <mergeCell ref="I119:K119"/>
    <mergeCell ref="AW104:AX105"/>
    <mergeCell ref="I126:K126"/>
    <mergeCell ref="I127:K127"/>
    <mergeCell ref="I124:K124"/>
    <mergeCell ref="L124:AV124"/>
    <mergeCell ref="L123:AV123"/>
    <mergeCell ref="L122:AV122"/>
    <mergeCell ref="I120:K120"/>
    <mergeCell ref="L127:AV127"/>
    <mergeCell ref="L126:AV126"/>
    <mergeCell ref="L125:AV125"/>
    <mergeCell ref="I123:K123"/>
    <mergeCell ref="AW103:BA103"/>
    <mergeCell ref="B100:C101"/>
    <mergeCell ref="D100:I101"/>
    <mergeCell ref="J100:N101"/>
    <mergeCell ref="O100:AD100"/>
    <mergeCell ref="AF100:AV100"/>
    <mergeCell ref="AW100:AX101"/>
    <mergeCell ref="I134:K134"/>
    <mergeCell ref="L119:AV119"/>
    <mergeCell ref="L120:AV120"/>
    <mergeCell ref="L134:AV134"/>
    <mergeCell ref="L133:AV133"/>
    <mergeCell ref="L132:AV132"/>
    <mergeCell ref="L131:AV131"/>
    <mergeCell ref="L130:AV130"/>
    <mergeCell ref="L129:AV129"/>
    <mergeCell ref="I131:K131"/>
    <mergeCell ref="I132:K132"/>
    <mergeCell ref="I133:K133"/>
    <mergeCell ref="I128:K128"/>
    <mergeCell ref="I129:K129"/>
    <mergeCell ref="I130:K130"/>
    <mergeCell ref="L128:AV128"/>
    <mergeCell ref="I125:K125"/>
    <mergeCell ref="AZ96:BA97"/>
    <mergeCell ref="AY92:AY93"/>
    <mergeCell ref="AZ92:BA93"/>
    <mergeCell ref="O93:AD93"/>
    <mergeCell ref="AF93:AV93"/>
    <mergeCell ref="B95:C95"/>
    <mergeCell ref="AY100:AY101"/>
    <mergeCell ref="AZ100:BA101"/>
    <mergeCell ref="O101:AD101"/>
    <mergeCell ref="AF101:AV101"/>
    <mergeCell ref="D95:I95"/>
    <mergeCell ref="J95:N95"/>
    <mergeCell ref="O95:AV95"/>
    <mergeCell ref="AW95:BA95"/>
    <mergeCell ref="B92:C93"/>
    <mergeCell ref="D92:I93"/>
    <mergeCell ref="J92:N93"/>
    <mergeCell ref="O92:AD92"/>
    <mergeCell ref="AF92:AV92"/>
    <mergeCell ref="AW92:AX93"/>
    <mergeCell ref="AW71:BA71"/>
    <mergeCell ref="B80:C81"/>
    <mergeCell ref="D80:I81"/>
    <mergeCell ref="J80:N81"/>
    <mergeCell ref="O80:AD80"/>
    <mergeCell ref="AF80:AV80"/>
    <mergeCell ref="AW99:BA99"/>
    <mergeCell ref="AW87:BA87"/>
    <mergeCell ref="B88:C89"/>
    <mergeCell ref="D88:I89"/>
    <mergeCell ref="J88:N89"/>
    <mergeCell ref="O88:AD88"/>
    <mergeCell ref="AF88:AV88"/>
    <mergeCell ref="AW88:AX89"/>
    <mergeCell ref="AY88:AY89"/>
    <mergeCell ref="AZ88:BA89"/>
    <mergeCell ref="B87:C87"/>
    <mergeCell ref="D87:I87"/>
    <mergeCell ref="J87:N87"/>
    <mergeCell ref="O87:AV87"/>
    <mergeCell ref="O97:AD97"/>
    <mergeCell ref="AF97:AV97"/>
    <mergeCell ref="AW96:AX97"/>
    <mergeCell ref="AY96:AY97"/>
    <mergeCell ref="AZ64:BA65"/>
    <mergeCell ref="O65:AD65"/>
    <mergeCell ref="AF65:AV65"/>
    <mergeCell ref="B83:C83"/>
    <mergeCell ref="D83:I83"/>
    <mergeCell ref="J83:N83"/>
    <mergeCell ref="O83:AV83"/>
    <mergeCell ref="AW83:BA83"/>
    <mergeCell ref="B64:C65"/>
    <mergeCell ref="D64:I65"/>
    <mergeCell ref="AW64:AX65"/>
    <mergeCell ref="O81:AD81"/>
    <mergeCell ref="AF81:AV81"/>
    <mergeCell ref="J79:N79"/>
    <mergeCell ref="O79:AV79"/>
    <mergeCell ref="B76:C77"/>
    <mergeCell ref="D76:I77"/>
    <mergeCell ref="J76:N77"/>
    <mergeCell ref="O76:AD76"/>
    <mergeCell ref="AF76:AV76"/>
    <mergeCell ref="AW76:AX77"/>
    <mergeCell ref="AW75:BA75"/>
    <mergeCell ref="B72:C73"/>
    <mergeCell ref="D72:I73"/>
    <mergeCell ref="B112:C113"/>
    <mergeCell ref="D112:I113"/>
    <mergeCell ref="J112:N113"/>
    <mergeCell ref="O112:AD112"/>
    <mergeCell ref="AF112:AV112"/>
    <mergeCell ref="AW112:AX113"/>
    <mergeCell ref="O109:AD109"/>
    <mergeCell ref="AF109:AV109"/>
    <mergeCell ref="B111:C111"/>
    <mergeCell ref="D111:I111"/>
    <mergeCell ref="J111:N111"/>
    <mergeCell ref="O111:AV111"/>
    <mergeCell ref="AW111:BA111"/>
    <mergeCell ref="B108:C109"/>
    <mergeCell ref="D108:I109"/>
    <mergeCell ref="J108:N109"/>
    <mergeCell ref="O108:AD108"/>
    <mergeCell ref="AF108:AV108"/>
    <mergeCell ref="AW108:AX109"/>
    <mergeCell ref="AY108:AY109"/>
    <mergeCell ref="AZ108:BA109"/>
    <mergeCell ref="AY112:AY113"/>
    <mergeCell ref="AZ112:BA113"/>
    <mergeCell ref="B107:C107"/>
    <mergeCell ref="D107:I107"/>
    <mergeCell ref="J107:N107"/>
    <mergeCell ref="O107:AV107"/>
    <mergeCell ref="B96:C97"/>
    <mergeCell ref="D96:I97"/>
    <mergeCell ref="J96:N97"/>
    <mergeCell ref="O96:AD96"/>
    <mergeCell ref="AF96:AV96"/>
    <mergeCell ref="B99:C99"/>
    <mergeCell ref="D99:I99"/>
    <mergeCell ref="J99:N99"/>
    <mergeCell ref="O99:AV99"/>
    <mergeCell ref="B104:C105"/>
    <mergeCell ref="D104:I105"/>
    <mergeCell ref="J104:N105"/>
    <mergeCell ref="O104:AD104"/>
    <mergeCell ref="AF104:AV104"/>
    <mergeCell ref="B103:C103"/>
    <mergeCell ref="D103:I103"/>
    <mergeCell ref="J103:N103"/>
    <mergeCell ref="O103:AV103"/>
    <mergeCell ref="AW59:BA59"/>
    <mergeCell ref="B60:C61"/>
    <mergeCell ref="D60:I61"/>
    <mergeCell ref="J60:N61"/>
    <mergeCell ref="B79:C79"/>
    <mergeCell ref="D79:I79"/>
    <mergeCell ref="O60:AD60"/>
    <mergeCell ref="AF60:AV60"/>
    <mergeCell ref="B63:C63"/>
    <mergeCell ref="D63:I63"/>
    <mergeCell ref="J63:N63"/>
    <mergeCell ref="O63:AV63"/>
    <mergeCell ref="AW63:BA63"/>
    <mergeCell ref="AW68:AX69"/>
    <mergeCell ref="AY68:AY69"/>
    <mergeCell ref="AZ68:BA69"/>
    <mergeCell ref="B67:C67"/>
    <mergeCell ref="D67:I67"/>
    <mergeCell ref="AW60:AX61"/>
    <mergeCell ref="AY60:AY61"/>
    <mergeCell ref="AZ60:BA61"/>
    <mergeCell ref="O61:AD61"/>
    <mergeCell ref="AF61:AV61"/>
    <mergeCell ref="AY64:AY65"/>
    <mergeCell ref="AY72:AY73"/>
    <mergeCell ref="AZ72:BA73"/>
    <mergeCell ref="O73:AD73"/>
    <mergeCell ref="AW79:BA79"/>
    <mergeCell ref="AF73:AV73"/>
    <mergeCell ref="B75:C75"/>
    <mergeCell ref="D75:I75"/>
    <mergeCell ref="J75:N75"/>
    <mergeCell ref="O75:AV75"/>
    <mergeCell ref="J72:N73"/>
    <mergeCell ref="O72:AD72"/>
    <mergeCell ref="AF72:AV72"/>
    <mergeCell ref="AW72:AX73"/>
    <mergeCell ref="B91:C91"/>
    <mergeCell ref="D91:I91"/>
    <mergeCell ref="J91:N91"/>
    <mergeCell ref="O91:AV91"/>
    <mergeCell ref="AW91:BA91"/>
    <mergeCell ref="AF85:AV85"/>
    <mergeCell ref="AY76:AY77"/>
    <mergeCell ref="AZ76:BA77"/>
    <mergeCell ref="O85:AD85"/>
    <mergeCell ref="O89:AD89"/>
    <mergeCell ref="AF89:AV89"/>
    <mergeCell ref="O77:AD77"/>
    <mergeCell ref="AF77:AV77"/>
    <mergeCell ref="AW80:AX81"/>
    <mergeCell ref="AY80:AY81"/>
    <mergeCell ref="AZ80:BA81"/>
    <mergeCell ref="B84:C85"/>
    <mergeCell ref="D84:I85"/>
    <mergeCell ref="J84:N85"/>
    <mergeCell ref="O84:AD84"/>
    <mergeCell ref="AF84:AV84"/>
    <mergeCell ref="AW84:AX85"/>
    <mergeCell ref="AY84:AY85"/>
    <mergeCell ref="AZ84:BA85"/>
    <mergeCell ref="AI55:AK55"/>
    <mergeCell ref="O69:AD69"/>
    <mergeCell ref="AF69:AV69"/>
    <mergeCell ref="B71:C71"/>
    <mergeCell ref="D71:I71"/>
    <mergeCell ref="J71:N71"/>
    <mergeCell ref="O71:AV71"/>
    <mergeCell ref="B55:C55"/>
    <mergeCell ref="AA55:AC55"/>
    <mergeCell ref="AD55:AE55"/>
    <mergeCell ref="AF68:AV68"/>
    <mergeCell ref="B59:C59"/>
    <mergeCell ref="J64:N65"/>
    <mergeCell ref="O64:AD64"/>
    <mergeCell ref="AF64:AV64"/>
    <mergeCell ref="J67:N67"/>
    <mergeCell ref="O67:AV67"/>
    <mergeCell ref="D59:I59"/>
    <mergeCell ref="J59:N59"/>
    <mergeCell ref="O59:AV59"/>
    <mergeCell ref="AW67:BA67"/>
    <mergeCell ref="B68:C69"/>
    <mergeCell ref="D68:I69"/>
    <mergeCell ref="J68:N69"/>
    <mergeCell ref="O68:AD68"/>
    <mergeCell ref="AI54:AK54"/>
    <mergeCell ref="B42:C42"/>
    <mergeCell ref="AA42:AC42"/>
    <mergeCell ref="AD42:AE42"/>
    <mergeCell ref="AG42:AH42"/>
    <mergeCell ref="AI42:AK42"/>
    <mergeCell ref="D42:Z42"/>
    <mergeCell ref="B53:C53"/>
    <mergeCell ref="AA53:AC53"/>
    <mergeCell ref="AD53:AE53"/>
    <mergeCell ref="AG53:AH53"/>
    <mergeCell ref="AI53:AK53"/>
    <mergeCell ref="AA52:AC52"/>
    <mergeCell ref="AD52:AE52"/>
    <mergeCell ref="B51:Z51"/>
    <mergeCell ref="B43:C43"/>
    <mergeCell ref="AA43:AC43"/>
    <mergeCell ref="AD43:AE43"/>
    <mergeCell ref="D52:Z52"/>
    <mergeCell ref="D53:Z53"/>
    <mergeCell ref="D54:Z54"/>
    <mergeCell ref="D55:Z55"/>
    <mergeCell ref="B54:C54"/>
    <mergeCell ref="AA54:AC54"/>
    <mergeCell ref="AD54:AE54"/>
    <mergeCell ref="AA48:AC48"/>
    <mergeCell ref="AD48:AE48"/>
    <mergeCell ref="AG48:AH48"/>
    <mergeCell ref="AG52:AH52"/>
    <mergeCell ref="AG54:AH54"/>
    <mergeCell ref="AG55:AH55"/>
    <mergeCell ref="AA36:AC36"/>
    <mergeCell ref="AD36:AE36"/>
    <mergeCell ref="AG36:AH36"/>
    <mergeCell ref="AI36:AK36"/>
    <mergeCell ref="AA46:AC46"/>
    <mergeCell ref="AD46:AE46"/>
    <mergeCell ref="AG46:AH46"/>
    <mergeCell ref="AI46:AK46"/>
    <mergeCell ref="B46:C46"/>
    <mergeCell ref="AI39:AK39"/>
    <mergeCell ref="AD39:AH39"/>
    <mergeCell ref="B41:C41"/>
    <mergeCell ref="AA41:AC41"/>
    <mergeCell ref="AD41:AE41"/>
    <mergeCell ref="AA47:AC47"/>
    <mergeCell ref="AD47:AE47"/>
    <mergeCell ref="AG47:AH47"/>
    <mergeCell ref="AI47:AK47"/>
    <mergeCell ref="AA45:AC45"/>
    <mergeCell ref="AI48:AK48"/>
    <mergeCell ref="B37:C37"/>
    <mergeCell ref="AA37:AC37"/>
    <mergeCell ref="AD37:AE37"/>
    <mergeCell ref="AG37:AH37"/>
    <mergeCell ref="AG43:AH43"/>
    <mergeCell ref="AI43:AK43"/>
    <mergeCell ref="D43:Z43"/>
    <mergeCell ref="D40:Z40"/>
    <mergeCell ref="D41:Z41"/>
    <mergeCell ref="AA33:AC33"/>
    <mergeCell ref="AD33:AH33"/>
    <mergeCell ref="AI33:AK33"/>
    <mergeCell ref="B33:Z33"/>
    <mergeCell ref="D34:Z34"/>
    <mergeCell ref="AI52:AK52"/>
    <mergeCell ref="B52:C52"/>
    <mergeCell ref="AI49:AK49"/>
    <mergeCell ref="D49:Z49"/>
    <mergeCell ref="AG41:AH41"/>
    <mergeCell ref="AI41:AK41"/>
    <mergeCell ref="AD51:AH51"/>
    <mergeCell ref="AI51:AK51"/>
    <mergeCell ref="AA51:AC51"/>
    <mergeCell ref="B45:Z45"/>
    <mergeCell ref="D46:Z46"/>
    <mergeCell ref="D47:Z47"/>
    <mergeCell ref="D48:Z48"/>
    <mergeCell ref="B49:C49"/>
    <mergeCell ref="AA49:AC49"/>
    <mergeCell ref="AD49:AE49"/>
    <mergeCell ref="AG49:AH49"/>
    <mergeCell ref="B48:C48"/>
    <mergeCell ref="B47:C47"/>
    <mergeCell ref="AG35:AH35"/>
    <mergeCell ref="AI35:AK35"/>
    <mergeCell ref="AD45:AH45"/>
    <mergeCell ref="AI45:AK45"/>
    <mergeCell ref="B34:C34"/>
    <mergeCell ref="AA34:AC34"/>
    <mergeCell ref="AD34:AE34"/>
    <mergeCell ref="AG34:AH34"/>
    <mergeCell ref="AI34:AK34"/>
    <mergeCell ref="AI37:AK37"/>
    <mergeCell ref="D35:Z35"/>
    <mergeCell ref="AA39:AC39"/>
    <mergeCell ref="D36:Z36"/>
    <mergeCell ref="D37:Z37"/>
    <mergeCell ref="B39:Z39"/>
    <mergeCell ref="B40:C40"/>
    <mergeCell ref="AA40:AC40"/>
    <mergeCell ref="AD40:AE40"/>
    <mergeCell ref="AG40:AH40"/>
    <mergeCell ref="AI40:AK40"/>
    <mergeCell ref="B35:C35"/>
    <mergeCell ref="AA35:AC35"/>
    <mergeCell ref="AD35:AE35"/>
    <mergeCell ref="B36:C36"/>
    <mergeCell ref="AW27:AX27"/>
    <mergeCell ref="AZ27:BA27"/>
    <mergeCell ref="AZ25:BA25"/>
    <mergeCell ref="B26:C26"/>
    <mergeCell ref="D26:F26"/>
    <mergeCell ref="G26:I26"/>
    <mergeCell ref="J26:N26"/>
    <mergeCell ref="O26:AD26"/>
    <mergeCell ref="AF26:AV26"/>
    <mergeCell ref="AW26:AX26"/>
    <mergeCell ref="AZ26:BA26"/>
    <mergeCell ref="B27:C27"/>
    <mergeCell ref="D27:F27"/>
    <mergeCell ref="G27:I27"/>
    <mergeCell ref="J27:N27"/>
    <mergeCell ref="O27:AD27"/>
    <mergeCell ref="AF27:AV27"/>
    <mergeCell ref="AW24:AX24"/>
    <mergeCell ref="AZ24:BA24"/>
    <mergeCell ref="B25:C25"/>
    <mergeCell ref="D25:F25"/>
    <mergeCell ref="G25:I25"/>
    <mergeCell ref="J25:N25"/>
    <mergeCell ref="O25:AD25"/>
    <mergeCell ref="AF25:AV25"/>
    <mergeCell ref="AW25:AX25"/>
    <mergeCell ref="B24:C24"/>
    <mergeCell ref="D24:F24"/>
    <mergeCell ref="G24:I24"/>
    <mergeCell ref="J24:N24"/>
    <mergeCell ref="O24:AD24"/>
    <mergeCell ref="AF24:AV24"/>
    <mergeCell ref="B23:C23"/>
    <mergeCell ref="D23:F23"/>
    <mergeCell ref="G23:I23"/>
    <mergeCell ref="J23:N23"/>
    <mergeCell ref="O23:AD23"/>
    <mergeCell ref="AF23:AV23"/>
    <mergeCell ref="AW23:AX23"/>
    <mergeCell ref="AZ23:BA23"/>
    <mergeCell ref="AZ21:BA21"/>
    <mergeCell ref="B22:C22"/>
    <mergeCell ref="D22:F22"/>
    <mergeCell ref="G22:I22"/>
    <mergeCell ref="J22:N22"/>
    <mergeCell ref="O22:AD22"/>
    <mergeCell ref="AF22:AV22"/>
    <mergeCell ref="AW22:AX22"/>
    <mergeCell ref="AZ22:BA22"/>
    <mergeCell ref="AW20:AX20"/>
    <mergeCell ref="AZ20:BA20"/>
    <mergeCell ref="B21:C21"/>
    <mergeCell ref="D21:F21"/>
    <mergeCell ref="G21:I21"/>
    <mergeCell ref="J21:N21"/>
    <mergeCell ref="O21:AD21"/>
    <mergeCell ref="AF21:AV21"/>
    <mergeCell ref="AW21:AX21"/>
    <mergeCell ref="B20:C20"/>
    <mergeCell ref="D20:F20"/>
    <mergeCell ref="G20:I20"/>
    <mergeCell ref="J20:N20"/>
    <mergeCell ref="O20:AD20"/>
    <mergeCell ref="AF20:AV20"/>
    <mergeCell ref="B19:C19"/>
    <mergeCell ref="D19:F19"/>
    <mergeCell ref="G19:I19"/>
    <mergeCell ref="J19:N19"/>
    <mergeCell ref="O19:AD19"/>
    <mergeCell ref="AF19:AV19"/>
    <mergeCell ref="AW19:AX19"/>
    <mergeCell ref="AZ19:BA19"/>
    <mergeCell ref="AZ17:BA17"/>
    <mergeCell ref="B18:C18"/>
    <mergeCell ref="D18:F18"/>
    <mergeCell ref="G18:I18"/>
    <mergeCell ref="J18:N18"/>
    <mergeCell ref="O18:AD18"/>
    <mergeCell ref="AF18:AV18"/>
    <mergeCell ref="AW18:AX18"/>
    <mergeCell ref="AZ18:BA18"/>
    <mergeCell ref="AW16:AX16"/>
    <mergeCell ref="AZ16:BA16"/>
    <mergeCell ref="B17:C17"/>
    <mergeCell ref="D17:F17"/>
    <mergeCell ref="G17:I17"/>
    <mergeCell ref="J17:N17"/>
    <mergeCell ref="O17:AD17"/>
    <mergeCell ref="AF17:AV17"/>
    <mergeCell ref="AW17:AX17"/>
    <mergeCell ref="B16:C16"/>
    <mergeCell ref="D16:F16"/>
    <mergeCell ref="G16:I16"/>
    <mergeCell ref="J16:N16"/>
    <mergeCell ref="O16:AD16"/>
    <mergeCell ref="AF16:AV16"/>
    <mergeCell ref="B15:C15"/>
    <mergeCell ref="D15:F15"/>
    <mergeCell ref="G15:I15"/>
    <mergeCell ref="J15:N15"/>
    <mergeCell ref="O15:AD15"/>
    <mergeCell ref="AF15:AV15"/>
    <mergeCell ref="AW15:AX15"/>
    <mergeCell ref="AZ15:BA15"/>
    <mergeCell ref="AZ13:BA13"/>
    <mergeCell ref="B14:C14"/>
    <mergeCell ref="D14:F14"/>
    <mergeCell ref="G14:I14"/>
    <mergeCell ref="J14:N14"/>
    <mergeCell ref="O14:AD14"/>
    <mergeCell ref="AF14:AV14"/>
    <mergeCell ref="AW14:AX14"/>
    <mergeCell ref="AZ14:BA14"/>
    <mergeCell ref="AW12:AX12"/>
    <mergeCell ref="AZ12:BA12"/>
    <mergeCell ref="B13:C13"/>
    <mergeCell ref="D13:F13"/>
    <mergeCell ref="G13:I13"/>
    <mergeCell ref="J13:N13"/>
    <mergeCell ref="O13:AD13"/>
    <mergeCell ref="AF13:AV13"/>
    <mergeCell ref="AW13:AX13"/>
    <mergeCell ref="B12:C12"/>
    <mergeCell ref="D12:F12"/>
    <mergeCell ref="G12:I12"/>
    <mergeCell ref="J12:N12"/>
    <mergeCell ref="O12:AD12"/>
    <mergeCell ref="AF12:AV12"/>
    <mergeCell ref="B11:C11"/>
    <mergeCell ref="D11:F11"/>
    <mergeCell ref="G11:I11"/>
    <mergeCell ref="J11:N11"/>
    <mergeCell ref="O11:AD11"/>
    <mergeCell ref="AF11:AV11"/>
    <mergeCell ref="AW11:AX11"/>
    <mergeCell ref="AZ11:BA11"/>
    <mergeCell ref="AZ9:BA9"/>
    <mergeCell ref="B10:C10"/>
    <mergeCell ref="D10:F10"/>
    <mergeCell ref="G10:I10"/>
    <mergeCell ref="J10:N10"/>
    <mergeCell ref="O10:AD10"/>
    <mergeCell ref="AF10:AV10"/>
    <mergeCell ref="AW10:AX10"/>
    <mergeCell ref="AZ10:BA10"/>
    <mergeCell ref="AW8:AX8"/>
    <mergeCell ref="AZ8:BA8"/>
    <mergeCell ref="B9:C9"/>
    <mergeCell ref="D9:F9"/>
    <mergeCell ref="G9:I9"/>
    <mergeCell ref="J9:N9"/>
    <mergeCell ref="O9:AD9"/>
    <mergeCell ref="AF9:AV9"/>
    <mergeCell ref="AW9:AX9"/>
    <mergeCell ref="B8:C8"/>
    <mergeCell ref="D8:F8"/>
    <mergeCell ref="G8:I8"/>
    <mergeCell ref="J8:N8"/>
    <mergeCell ref="O8:AD8"/>
    <mergeCell ref="AF8:AV8"/>
    <mergeCell ref="B7:C7"/>
    <mergeCell ref="D7:F7"/>
    <mergeCell ref="G7:I7"/>
    <mergeCell ref="J7:N7"/>
    <mergeCell ref="O7:AD7"/>
    <mergeCell ref="AF7:AV7"/>
    <mergeCell ref="AW7:AX7"/>
    <mergeCell ref="AZ7:BA7"/>
    <mergeCell ref="AZ5:BA5"/>
    <mergeCell ref="B6:C6"/>
    <mergeCell ref="D6:F6"/>
    <mergeCell ref="G6:I6"/>
    <mergeCell ref="J6:N6"/>
    <mergeCell ref="O6:AD6"/>
    <mergeCell ref="AF6:AV6"/>
    <mergeCell ref="AW6:AX6"/>
    <mergeCell ref="AZ6:BA6"/>
    <mergeCell ref="B3:C3"/>
    <mergeCell ref="D3:F3"/>
    <mergeCell ref="G3:I3"/>
    <mergeCell ref="J3:N3"/>
    <mergeCell ref="O3:AV3"/>
    <mergeCell ref="AW3:BA3"/>
    <mergeCell ref="AW4:AX4"/>
    <mergeCell ref="AZ4:BA4"/>
    <mergeCell ref="B5:C5"/>
    <mergeCell ref="D5:F5"/>
    <mergeCell ref="G5:I5"/>
    <mergeCell ref="J5:N5"/>
    <mergeCell ref="O5:AD5"/>
    <mergeCell ref="AF5:AV5"/>
    <mergeCell ref="AW5:AX5"/>
    <mergeCell ref="B4:C4"/>
    <mergeCell ref="D4:F4"/>
    <mergeCell ref="G4:I4"/>
    <mergeCell ref="J4:N4"/>
    <mergeCell ref="O4:AD4"/>
    <mergeCell ref="AF4:AV4"/>
  </mergeCells>
  <pageMargins left="0.78740157480314965" right="0.82677165354330717" top="1.6141732283464567" bottom="0.78740157480314965" header="0.31496062992125984" footer="0.31496062992125984"/>
  <pageSetup paperSize="9" scale="83" orientation="portrait" horizontalDpi="4294967293" verticalDpi="4294967293" r:id="rId1"/>
  <headerFooter>
    <oddHeader>&amp;C&amp;G
&amp;"-,Fett"&amp;16U15 Cordial Cup Qualifikationsturnier FC Dingolfing
13. April 2020</oddHeader>
    <oddFooter>&amp;RSeite &amp;P von &amp;N</oddFooter>
  </headerFooter>
  <rowBreaks count="4" manualBreakCount="4">
    <brk id="28" max="52" man="1"/>
    <brk id="56" max="52" man="1"/>
    <brk id="90" max="52" man="1"/>
    <brk id="114" max="5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Karstadt Warenhaus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Ziegler</dc:creator>
  <cp:lastModifiedBy>Hans</cp:lastModifiedBy>
  <cp:lastPrinted>2018-01-26T09:35:12Z</cp:lastPrinted>
  <dcterms:created xsi:type="dcterms:W3CDTF">2015-03-10T19:21:10Z</dcterms:created>
  <dcterms:modified xsi:type="dcterms:W3CDTF">2020-03-08T16:57:03Z</dcterms:modified>
</cp:coreProperties>
</file>